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20" yWindow="-120" windowWidth="24240" windowHeight="13740"/>
  </bookViews>
  <sheets>
    <sheet name="Муниципальный район" sheetId="3" r:id="rId1"/>
  </sheets>
  <calcPr calcId="124519" iterate="1"/>
</workbook>
</file>

<file path=xl/calcChain.xml><?xml version="1.0" encoding="utf-8"?>
<calcChain xmlns="http://schemas.openxmlformats.org/spreadsheetml/2006/main">
  <c r="F82" i="3"/>
  <c r="F81"/>
  <c r="F80"/>
  <c r="F79"/>
  <c r="F78"/>
  <c r="F77"/>
  <c r="F76"/>
  <c r="F75"/>
  <c r="F74"/>
  <c r="F73"/>
  <c r="F72"/>
  <c r="F71"/>
  <c r="F70"/>
  <c r="F69"/>
  <c r="F68"/>
  <c r="F67"/>
  <c r="F66"/>
  <c r="F65"/>
  <c r="F31"/>
  <c r="F30"/>
  <c r="F29"/>
  <c r="F28"/>
  <c r="F27"/>
  <c r="F26"/>
  <c r="F25"/>
  <c r="F15"/>
  <c r="F24"/>
  <c r="F58" l="1"/>
  <c r="F57"/>
  <c r="F56"/>
  <c r="F55"/>
  <c r="F54"/>
  <c r="F53"/>
  <c r="F52"/>
  <c r="F51"/>
  <c r="F64"/>
  <c r="F63"/>
  <c r="F62"/>
  <c r="F61"/>
  <c r="F60"/>
  <c r="F59"/>
  <c r="F50" l="1"/>
  <c r="F49"/>
  <c r="F48"/>
  <c r="F47"/>
  <c r="F46"/>
  <c r="F45"/>
  <c r="F44"/>
  <c r="F43"/>
  <c r="F42"/>
  <c r="F41"/>
  <c r="F40"/>
  <c r="F13"/>
  <c r="F39" l="1"/>
  <c r="F38"/>
  <c r="F37"/>
  <c r="F36"/>
  <c r="F35"/>
  <c r="F34"/>
  <c r="F33"/>
  <c r="F11"/>
  <c r="F22"/>
  <c r="F16"/>
  <c r="F21"/>
  <c r="F17"/>
  <c r="F14"/>
  <c r="F12"/>
  <c r="F10"/>
  <c r="F20"/>
  <c r="F19"/>
  <c r="F18"/>
</calcChain>
</file>

<file path=xl/sharedStrings.xml><?xml version="1.0" encoding="utf-8"?>
<sst xmlns="http://schemas.openxmlformats.org/spreadsheetml/2006/main" count="387" uniqueCount="290">
  <si>
    <t>Местный бюджет</t>
  </si>
  <si>
    <t>Объемы финансирования Муниципальной Программы, тыс. рублей</t>
  </si>
  <si>
    <t>Исполнитель Муниципальной Программы</t>
  </si>
  <si>
    <t>Срок реализации Муниципальной Программы</t>
  </si>
  <si>
    <t>Наименование Муниципальной Программы</t>
  </si>
  <si>
    <t>Реквизиты НПА, которым утверждена Муниципальная Программа или внесены изменения в Муниципальную Программу</t>
  </si>
  <si>
    <t>в том числе по источникам финансирования</t>
  </si>
  <si>
    <t>Федеральный бюджет</t>
  </si>
  <si>
    <t>Областной бюджет</t>
  </si>
  <si>
    <t>Примечание</t>
  </si>
  <si>
    <t>Всего</t>
  </si>
  <si>
    <t>N п/п</t>
  </si>
  <si>
    <t>Внебюджетные источники</t>
  </si>
  <si>
    <t>1.1. Муниципальные Программы муниципального района</t>
  </si>
  <si>
    <t>1.2. Муниципальные Программы городских поселений</t>
  </si>
  <si>
    <t>1.1.1</t>
  </si>
  <si>
    <t>1.1.2</t>
  </si>
  <si>
    <t>1.1.3</t>
  </si>
  <si>
    <t>Приложение № 3</t>
  </si>
  <si>
    <t>1.2.1.</t>
  </si>
  <si>
    <t>1.2.3.</t>
  </si>
  <si>
    <t>1.3. Муниципальные Программы сельских поселений</t>
  </si>
  <si>
    <t>МП «Развитие образования» Поворинского муниципального района Воронежской области</t>
  </si>
  <si>
    <t>МП "Обеспечение жильем молодых семей Повворинского муниципального района Воронежской области на 2017-2026 годы."</t>
  </si>
  <si>
    <t>Отдел строительства, связи, газификации, электроснабжения, транспорта и ЖКХ администрации Поворинского муниципального района Воронежской области</t>
  </si>
  <si>
    <t>-</t>
  </si>
  <si>
    <t>1. Поворинский муниципальный район</t>
  </si>
  <si>
    <t>2014-2028 гг</t>
  </si>
  <si>
    <t xml:space="preserve">Отдел по образованию и молодежной политике </t>
  </si>
  <si>
    <t xml:space="preserve">Развитие физической культуры и спорта в Поворинском муниципальном районе» </t>
  </si>
  <si>
    <t>2014-2028 гг.</t>
  </si>
  <si>
    <t>Отдел по ФК и спорту</t>
  </si>
  <si>
    <t>МП «Управление муниципальным финансами, создание условий для эффективного и ответственного управления муниципальным финансами, повышение устойчивости бюджетов поселений Поворинского муниципального района»</t>
  </si>
  <si>
    <t>Финансовый отдел администрации</t>
  </si>
  <si>
    <t>1.1.4</t>
  </si>
  <si>
    <t>МП «Муниципальное управление и гражданское общество Поворинского муниципального района Воронежской области»</t>
  </si>
  <si>
    <t>2014-2028гг</t>
  </si>
  <si>
    <t>Отдел учета</t>
  </si>
  <si>
    <t>1.1.5</t>
  </si>
  <si>
    <t>Отдел по развитию сельского хозяйства</t>
  </si>
  <si>
    <t>МП «Комплексное развитие сельских территорий Поворинского муниципального района»</t>
  </si>
  <si>
    <t>2020-2025 гг.</t>
  </si>
  <si>
    <t>1.1.6</t>
  </si>
  <si>
    <t>МП «Развитие культуры, туризма и системы дополнительного образования в сфере культуры в Поворинском муниципальном районе»</t>
  </si>
  <si>
    <t>2026-2026 гг.</t>
  </si>
  <si>
    <t>Отдел культуры</t>
  </si>
  <si>
    <t>1.1.7</t>
  </si>
  <si>
    <t>МП «Профилактика терроризма, экстремизма, правонарушений и предупреждение межнациональных конфликтов на территории Поворинского муниципального района»</t>
  </si>
  <si>
    <t>2017-2026 гг.</t>
  </si>
  <si>
    <t>Юридический отдел</t>
  </si>
  <si>
    <t>1.1.8</t>
  </si>
  <si>
    <t>МП «Развитие и поддержка малого и среднего предпринимательства»</t>
  </si>
  <si>
    <t>2017-2026гг.</t>
  </si>
  <si>
    <t>Отдел по экономике</t>
  </si>
  <si>
    <t>1.1.9</t>
  </si>
  <si>
    <t>1.1.10</t>
  </si>
  <si>
    <t>МП "Обеспечение доступным
и комфортным жильем, коммунальными
и транспортными  услугами населения 
Поворинского муниципального района
Воронежской области"</t>
  </si>
  <si>
    <t>1.1.11</t>
  </si>
  <si>
    <t>МП «Защита прав потребителей Поворинского муниципального района Воронежской области»</t>
  </si>
  <si>
    <t>Постановление администрации от 03.12.2019г. №697</t>
  </si>
  <si>
    <t>1.1.12</t>
  </si>
  <si>
    <t>2010-2025 гг.</t>
  </si>
  <si>
    <t>1.1.13</t>
  </si>
  <si>
    <t>МП Энергосбережение и повышение энергетической эффективности Поворинского муниципального района»</t>
  </si>
  <si>
    <t>2021-2026 гг.</t>
  </si>
  <si>
    <t>Муниципальных программ муниципального района: 13</t>
  </si>
  <si>
    <t xml:space="preserve">МП «Муниципальное управление и гражданское общество Байчуровского сельского поселения Поворинского муниципального района Воронежской области»  </t>
  </si>
  <si>
    <t>Администрация Байчуровского сельского поселения</t>
  </si>
  <si>
    <t>МП "Развитие жилищно-коммунального хозяйства Байчуровского сельского поселения Поворинского муниципального района Воронежской области"</t>
  </si>
  <si>
    <t>МП " Защита населения и территорий от чрезвычайных ситуаций , обеспечение пожарной безопасности и безопасности людей на водных объектах"</t>
  </si>
  <si>
    <t>МП "Развитие культуры Байчуровского сельского поселения Поворинского муниципального района Воронежской области"</t>
  </si>
  <si>
    <t>МП "Профилактика терроризма, экстремистской деятельности, межнациональных и межконфессиональных конфликтов на территории Байчуровского сельского поселения Поворинского муниципального района"</t>
  </si>
  <si>
    <t>2018-2023 гг.</t>
  </si>
  <si>
    <t>МП "Развитие малого и среднего предпринимательства на территории Байчуровского сельского поселения Поворинского муниципального района Воронежской области"</t>
  </si>
  <si>
    <t>2020-2026 гг.</t>
  </si>
  <si>
    <t>Постановление от 24.12.2019 №91 (в ред.  от 20.01.2022 №7)</t>
  </si>
  <si>
    <t>2019-2026 гг.</t>
  </si>
  <si>
    <t>1.3.1.</t>
  </si>
  <si>
    <t>1.3.2.</t>
  </si>
  <si>
    <t>1.3.3.</t>
  </si>
  <si>
    <t>1.3.4.</t>
  </si>
  <si>
    <t>1.3.7.</t>
  </si>
  <si>
    <t>1.3.6.</t>
  </si>
  <si>
    <t>1.3.5.</t>
  </si>
  <si>
    <t>МП "По использованию и охране земель на территории Байчуровского сельского поселения Поворинского муниципального района Воронежской области"</t>
  </si>
  <si>
    <t>Администрация Вихляевского сельского поселения</t>
  </si>
  <si>
    <t>МП "Муниципальное управление и гражданское общество Вихляевского сельского поселения Поворинского муниципального района Воронежской области"</t>
  </si>
  <si>
    <t>1.3.9.</t>
  </si>
  <si>
    <t>МП "Развитие культуры Вихляевского сельского поселения Поворинского муниципального района Воронежской области"</t>
  </si>
  <si>
    <t>1.3.10.</t>
  </si>
  <si>
    <t>МП "Развитие жилищно-коммунального хозяйства Вихляевского сельского поселения Поворинского муниципального района Воронежской области"</t>
  </si>
  <si>
    <t>1.3.11.</t>
  </si>
  <si>
    <t>Постановление от 23.12.13 №66               (в ред. от  10.01.2023 №5)</t>
  </si>
  <si>
    <t>Постановление от 23.12.2013г. №65        (в ред.от 10.01.2023 №7)</t>
  </si>
  <si>
    <t>Постановление от 23.12.2013г. №64        (в ред.от 10.01.2023 №6)</t>
  </si>
  <si>
    <t>МП "Энергосбережение и энергоэффективность Вихляевского сельского поселения Поворинского муниципального района Воронежской области"</t>
  </si>
  <si>
    <t>2016-2028 гг.</t>
  </si>
  <si>
    <t>1.3.12.</t>
  </si>
  <si>
    <t>МП «Развитие малого и среднего предпринимательства на территории Вихляевского сельского поселения Поворинского муниципального района Воронежской области"</t>
  </si>
  <si>
    <t xml:space="preserve">Постановление от 11.12.2019 г.  № 73 </t>
  </si>
  <si>
    <t xml:space="preserve">Администрация Добровольского сельского поселения </t>
  </si>
  <si>
    <t>МП "Муниципальное управление и гражданское общество Добровольского сельского поселения Поворинского муниципального района Воронежской области"</t>
  </si>
  <si>
    <t>1.3.14.</t>
  </si>
  <si>
    <t>МП "Развитие жилищно-коммунального хозяйства Добровольского сельского поселения Поворинского муниципального района Воронежской области"</t>
  </si>
  <si>
    <t>1.3.15.</t>
  </si>
  <si>
    <t>МКУК "Досуговый центр Добровольского сельского поселения"</t>
  </si>
  <si>
    <t>1.3.16.</t>
  </si>
  <si>
    <t>МП "Развитие культуры Добровольского сельского поселения Поворинского муниципального района Воронежской области"</t>
  </si>
  <si>
    <t>МП "Энергосбережение и повышение энергетической эффективности на территории Добровольского сельского поселения Поворинского муниципального района"</t>
  </si>
  <si>
    <t>МП "Профилактика терроризма, экстремистской деятельности, межнациональных и межконфессиональных конфликтов на территории Добровольского сельского поселения Поворинского муниципального района"</t>
  </si>
  <si>
    <t>2017-2023 гг.</t>
  </si>
  <si>
    <t>1.3.18.</t>
  </si>
  <si>
    <t>МП "Развитие и поддержка малого и среднего предпринимательства в Добровольском сельском поселении Поворинского муниципального района Воронежской области"</t>
  </si>
  <si>
    <t xml:space="preserve">Постановление  от 12.12.2019 №62 </t>
  </si>
  <si>
    <t xml:space="preserve">Администрация Октябрьского  сельского поселения </t>
  </si>
  <si>
    <t>МП «Муниципальное управление и гражданское общество Октябрьского сельского поселения Поворинского муниципального района Воронежской области"</t>
  </si>
  <si>
    <t xml:space="preserve">Администрация Октябрьского сельского поселения </t>
  </si>
  <si>
    <t>МП «Защита населения и территории от чрезвычайных ситуаций,обеспечение пожарной безопасности и безопасности людей на водных объектах Октябрьского сельского поселения Поворинского муниципального района Воронесжкой области"</t>
  </si>
  <si>
    <t>1.3.19.</t>
  </si>
  <si>
    <t>МП «Развитие жилищно-коммунального хозяйства Октябрьского сельского поселения Поворинского муниципального района Воронежской области"</t>
  </si>
  <si>
    <t>МП «Развитие культуры Октябрьского сельского поселения Поворинского муниципального района Воронежской области"</t>
  </si>
  <si>
    <t>2016 - 2028 гг.</t>
  </si>
  <si>
    <t>МП " Комплексное развитие систем коммунальной инфраструктуры на территории Октябрьского сельского поселения Поворинского муниципального района Воронежской области"</t>
  </si>
  <si>
    <t>2021-2030 гг.</t>
  </si>
  <si>
    <t>Постановление от 21.09.2021г. №44</t>
  </si>
  <si>
    <t>МП «Энергосбережение и повышение энергетической эффективности на территории Октябрьского сельского поселения"</t>
  </si>
  <si>
    <t xml:space="preserve">Администрация Мазурского сельского поселения </t>
  </si>
  <si>
    <t>МП  «Муниципальное управление и гражданское
общество» Мазурского сельского поселения
Поворинского муниципального района
Воронежской области"</t>
  </si>
  <si>
    <t>МП "Защита населения и территории от чрезвычайных ситуаций, обеспечение пожарной безопасности и безопасности людей на водных объектах"</t>
  </si>
  <si>
    <t>1.3.20.</t>
  </si>
  <si>
    <t>1.3.21.</t>
  </si>
  <si>
    <t>МП «Развитие жилищно-коммунального хозяйства
 Мазурского сельского поселения
Поворинского муниципального района
Воронежской области"</t>
  </si>
  <si>
    <t>1.3.22.</t>
  </si>
  <si>
    <t>МП «Развитие культуры  Мазурского сельского поселения Поворинского муниципального района Воронежской области"</t>
  </si>
  <si>
    <t>2014-20228 гг.</t>
  </si>
  <si>
    <t>1.3.23.</t>
  </si>
  <si>
    <t>МП «Энергосбережение  и    повышение энергетической          эффективности  на    территории     Мазурского  сельского поселения"</t>
  </si>
  <si>
    <t>1.3.24.</t>
  </si>
  <si>
    <t>МП "Развитие малого и среднего  предпринимательства на территории Мазурского сельского поселения Поворинского муниципального района Воронежской области"</t>
  </si>
  <si>
    <t>2019-2024 гг.</t>
  </si>
  <si>
    <t>1.3.25.</t>
  </si>
  <si>
    <t>1.3.26.</t>
  </si>
  <si>
    <t>МП "Профилактика терроризма, экстремистской деятельности, межнациональных и межконфессиональных конфликтов на территории Мазурского сельского поселения Поворинского муниципального района Воронежской области"</t>
  </si>
  <si>
    <t>2021-2023 гг.</t>
  </si>
  <si>
    <t xml:space="preserve">Постановление от 23.12.2019г. № 75 </t>
  </si>
  <si>
    <t xml:space="preserve">Постановление от 04.03.2021г. №21 </t>
  </si>
  <si>
    <t>МП "Комплексное  развитие систем коммунальной инфраструктуры Мазурского сельского  поселения Поворинского муниципального района Воронежской области"</t>
  </si>
  <si>
    <t>2021-2029 гг.</t>
  </si>
  <si>
    <t>Постановление  от 29.07.2021г. №59</t>
  </si>
  <si>
    <t>1.3.28.</t>
  </si>
  <si>
    <t>1.3.29.</t>
  </si>
  <si>
    <t>1.3.30.</t>
  </si>
  <si>
    <t>1.3.31.</t>
  </si>
  <si>
    <t>1.3.32.</t>
  </si>
  <si>
    <t>1.3.33.</t>
  </si>
  <si>
    <t>МП «Развитие  муниципального образования  городского поселения город Поворино  и местного самоуправления в городском поселении"</t>
  </si>
  <si>
    <t>Администрация городского поселения г. Поворино</t>
  </si>
  <si>
    <t>МП «Обеспечение доступным и комфортным жильем населения городского поселения город Поворино Поворинского муниципального района Воронежской области на период 2021-2025годы »</t>
  </si>
  <si>
    <t>1.2.2.</t>
  </si>
  <si>
    <t>2019-2025 гг.</t>
  </si>
  <si>
    <t>Постановление  от 01.04.2019г. №271                  ( в ред.  от 20.09.2022г. №363)</t>
  </si>
  <si>
    <t>МП « Комплексное развитие систем коммунальной инфраструктуры  городского поселения город Поворино Поворинского муниципального района Воронежской области»</t>
  </si>
  <si>
    <t>1.2.4.</t>
  </si>
  <si>
    <t>МП «Комплексное развитие транспортной инфраструктуры на территории городского поселения город Поворино Поворинского муниципального района Воронежской области"</t>
  </si>
  <si>
    <t>1.2.5.</t>
  </si>
  <si>
    <t>МП «Развитие культуры и библиотечного обслуживания в городском поселении город Поворино Поворинского муниципального района Воронежской области"</t>
  </si>
  <si>
    <t>1.2.6.</t>
  </si>
  <si>
    <t xml:space="preserve">МП «Формирование современной городской среды, благоустройство дворовых территорий функционального значения городского поселения город Поворино Поворинского муниципального района Воронежской области» </t>
  </si>
  <si>
    <t>2018-2024 гг.</t>
  </si>
  <si>
    <t>МП « Энергосбережение и повышение энергетической эффективности городского поселения город Поворино Поворинского муниципального района Воронежской области»</t>
  </si>
  <si>
    <t>1.2.7.</t>
  </si>
  <si>
    <t>МП «Предупреждение, ликвидация чрезвычайных ситуаций и обеспечение пожарной безопасности на территории городского поселения город Поворино Поворинского муниципального района Воронежской области»</t>
  </si>
  <si>
    <t>1.2.8.</t>
  </si>
  <si>
    <t>Муниципальных программ городских поселений: 8</t>
  </si>
  <si>
    <t>Постановление от 24.12.2013 №74           (в ред. от 28.12.2022 №45)</t>
  </si>
  <si>
    <t xml:space="preserve">Постановление от 24.12.2013 №75                   (в ред.  от 28.12.2022 №46) </t>
  </si>
  <si>
    <t>Постановление от 07.04.2017 №12                  (в ред.  от 15.01.2020 №3)</t>
  </si>
  <si>
    <t>Постановление от 12.06.2016 г.  №80           ( в ред. от 10.01.2023 №8)</t>
  </si>
  <si>
    <t>Постановление от 27.09.2019  №76             ( в ред. от 21.01.2022 года №8)</t>
  </si>
  <si>
    <t>Постановление от 31.10.2017 № 52           (в ред.  от 01.02.2021 года №13)</t>
  </si>
  <si>
    <t>1.3.37.</t>
  </si>
  <si>
    <t>МП "Муниципальнгое управление и гражданское общество Песковского сельского поселения Поворинского муниципального района Воронежской области"</t>
  </si>
  <si>
    <t>МП "Участие в профилактике экстремизма на территории Песковского сельского поселения Поворинского муниципального района Воронежской области"</t>
  </si>
  <si>
    <t>2021-2027 гг.</t>
  </si>
  <si>
    <t>Администрация Песковского сельского поселения</t>
  </si>
  <si>
    <t>1.3.38.</t>
  </si>
  <si>
    <t>МП "Создание условий для обеспечения доступным и комфортным жильем населения Песковского сельского поселения"</t>
  </si>
  <si>
    <t>1.3.39.</t>
  </si>
  <si>
    <t xml:space="preserve">МП "Развитие культуры и туризма  в Песковском сельском поселении Поворинского муниципального района Воронежской области" </t>
  </si>
  <si>
    <t xml:space="preserve">Постановление   от 25.05.2020 № 47 </t>
  </si>
  <si>
    <t>1.3.40.</t>
  </si>
  <si>
    <t>1.3.41.</t>
  </si>
  <si>
    <t>МП "Формирование современной городжской среды Песковского сельского поселения Поворинского муниципального района Воронежской области"</t>
  </si>
  <si>
    <t>Постановление  от 26.03.2021 № 34                            (в ред. от 26.05.2021г. № 42)</t>
  </si>
  <si>
    <t>2019-2028 гг.</t>
  </si>
  <si>
    <t>Администрация Рождественского сельского поселения</t>
  </si>
  <si>
    <t>МП «Защита населения и территории  от чрезвычайных ситуаций, обеспечение пожарной безопасности и безопасности людей на водных объектах"</t>
  </si>
  <si>
    <t>1.3.42.</t>
  </si>
  <si>
    <t>1.3.43.</t>
  </si>
  <si>
    <t>1.3.44.</t>
  </si>
  <si>
    <t>МП «Развитие культуры Рождественского сельского поселения Поворинского муниципального района Воронежской области"</t>
  </si>
  <si>
    <t>1.3.45.</t>
  </si>
  <si>
    <t>МП «Муниципальное управление и гражданское общество Рождественского сельского поселения Поворинского муниципального района Воронежской области»</t>
  </si>
  <si>
    <t>1.3.46.</t>
  </si>
  <si>
    <t>МП  "Развитие жилищного коммунального хозяйства Рождественского сельского поселения Поворинского муниципального района Воронежской области"</t>
  </si>
  <si>
    <t>1.3.47.</t>
  </si>
  <si>
    <t>1.3.48.</t>
  </si>
  <si>
    <t>Решение СНД Рождественского сельского поселения Поворинского муниципального района от 17.10.2017 №23</t>
  </si>
  <si>
    <t xml:space="preserve">МП "Комплексное развитие
транспортной    инфраструктуры    Рождественского
сельского поселения Поворинского муниципального
района  Воронежской  области"
</t>
  </si>
  <si>
    <t>МП "Комплексное развитие социальной инфраструктуры Рождественского сельского поселения Поворинского муниципального района Воронежской области"</t>
  </si>
  <si>
    <t>Постановление от 01.02.2017г. №16             (в ред. от 14.05.2020 №31)</t>
  </si>
  <si>
    <t>1.3.49.</t>
  </si>
  <si>
    <t>МП "Профилактика терроризма, экстремистской деятельности, межнациональных и межконфессиональных конфликтов на территории о поселения Поворинского муниципального района Воронежской области"</t>
  </si>
  <si>
    <t xml:space="preserve">Постановление от 07.02.2022г. № 7 </t>
  </si>
  <si>
    <t>1.3.50.</t>
  </si>
  <si>
    <t>2022-2027 гг.</t>
  </si>
  <si>
    <t>МП «Муниципальное управление и гражданское общество Самодуровского сельского поселения Поворинского муниципального района Воронежской области»</t>
  </si>
  <si>
    <t xml:space="preserve">Администрация Самодуровского  сельского поселения </t>
  </si>
  <si>
    <t>МП  «Развитие жилищно-коммунального хозяйства  Самодуровского сельского поселения Поворинского муниципального района Воронежской области»</t>
  </si>
  <si>
    <t>МП «Развитие культуры Самодуровского сельского поселения Поворинского муниципального района Воронежской области»</t>
  </si>
  <si>
    <t>МП «Энергосбережение  и    повышение энергетической  эффективности на территории    Самодуровского  сельского поселения»</t>
  </si>
  <si>
    <t>МП «Комплексное развитие систем коммунальной инфраструктуры на территории  Самодуровского сельского поселения Поворинского муниципального района»</t>
  </si>
  <si>
    <t>Постановление от 26.07.2021г. №31</t>
  </si>
  <si>
    <t>Постановление  от 30.12.2020г. №503                             (в ред. от 17.02.2022г. № 70)</t>
  </si>
  <si>
    <t>Постановление  от 21.12.2019г. №619                              (в ред.  от 18.07.2022г. № 260)</t>
  </si>
  <si>
    <t xml:space="preserve">Постановление  от 30.12.2020г. №506
 ( в ред. от 14.02.2022 №64)
</t>
  </si>
  <si>
    <t xml:space="preserve">Постановление  от 30.12.2020г. №506                                          (в ред.  от 27.06.2022г. №227)
</t>
  </si>
  <si>
    <t xml:space="preserve">Постановление  от
30.12.2020г. №504
(в ред.от 08.02.2022г.№56)
</t>
  </si>
  <si>
    <t xml:space="preserve">Постановление  от 04.06.2018г. №371                              (в ред. от 08.02.2022г. №57)
</t>
  </si>
  <si>
    <t xml:space="preserve">Постановление  от 22.06.2018г. №413                            (в ред. от 08.02.2022г. №54)
</t>
  </si>
  <si>
    <t>Постановление  от 20.12.2013г.                       (в ред. от 09.01.2023г. №1)</t>
  </si>
  <si>
    <t>Постановление  от 20.12.2013г. №83              ( в ред. от 09.01.2023г. №2)</t>
  </si>
  <si>
    <t>Постановление  от 20.12.2013г. №84               ( в ред. от 09.01.2023г. №3)</t>
  </si>
  <si>
    <t>Постановление  от 20.12.2013г. №85                  ( в ред. от 09.01.2023г. №4)</t>
  </si>
  <si>
    <t>Постановление  от 20.12.2013г. №85                ( в ред. от 09.01.2023г. №5)</t>
  </si>
  <si>
    <t>Постановление от 16.12.2013г. №59             (в ред. от  28.12.2022г.  № 50)</t>
  </si>
  <si>
    <t>Постановление от 16.12.2013г. №60              (в ред. от  28.12.2022г.  № 51)</t>
  </si>
  <si>
    <t>Постановление от 16.12.2013г. №61               (в ред. от  28.12.2022г.  № 52)</t>
  </si>
  <si>
    <t>Постановление от 14.11.2016г. №85               (в ред. от  28.12.2022г.  № 53)</t>
  </si>
  <si>
    <t>РЕЕСТР МУНИЦИПАЛЬНЫХ ПРОГРАММ МУНИЦИПАЛЬНЫХ ОБРАЗОВАНИЙ ВОРОНЕЖСКОЙ ОБЛАСТИ по состоянию на 01.01.2024 г.</t>
  </si>
  <si>
    <r>
      <t xml:space="preserve">Постановление от 23.12.2013г.№1130 (ред. </t>
    </r>
    <r>
      <rPr>
        <sz val="10"/>
        <color theme="1"/>
        <rFont val="Times New Roman"/>
        <family val="1"/>
        <charset val="204"/>
      </rPr>
      <t>от 06.02.2023г. №69)</t>
    </r>
  </si>
  <si>
    <t xml:space="preserve">Постановление от 23.12.2013г.
№1131 (ред. от 05.04.2023 № 192)
</t>
  </si>
  <si>
    <t xml:space="preserve">Постановление от 23.12.2013г.
№1128 (ред. от 16.10.2023 № 623)
</t>
  </si>
  <si>
    <t xml:space="preserve">Постановление  от 23.12.2013г.  № 1129  (в редакции от 05.06.2023г. № 315) </t>
  </si>
  <si>
    <t xml:space="preserve">Постановление от 03.12.2019г.
№ 696  (ред. от 23.12.2021 № 828)
</t>
  </si>
  <si>
    <t xml:space="preserve">Постановление от 26.11.2015г.
№828 (в ред. от 22.02.2023г. №115)
</t>
  </si>
  <si>
    <t>Постановление   от 31.10.2016г. №489 (ред. от 01.06.2023г. № 309)</t>
  </si>
  <si>
    <t>Постановление  от 31.10.2016г. №485 (в редакции от 13.02.2023г. № 77)</t>
  </si>
  <si>
    <t>Постановление от 31.10.2016 N 490 ( в ред. от 15.03.2023г. № 143)</t>
  </si>
  <si>
    <t>МП «Развитие сельского хозяйства Поворинского муниципального района»</t>
  </si>
  <si>
    <t>2013-2023 гг.</t>
  </si>
  <si>
    <t>Постановление от 25.01.2013 N 47  (в ред. от 30.12.2020г. № 771)</t>
  </si>
  <si>
    <t>Постановление от 10.12.2020г. № 771       ( в ред. от 23.01.2023г. № 22)</t>
  </si>
  <si>
    <t xml:space="preserve">Постановление от 19.12.2013г. № 89            (в ред.  от 27.12.2023 № 71)  </t>
  </si>
  <si>
    <t xml:space="preserve">Постановление от 19.12.2013 г. №90 ( в ред.  от 27.12.2023 № 72) </t>
  </si>
  <si>
    <t>Постановление 19.12.2013 г. № 91              (в ред. от 27.12.2023 года № 73)</t>
  </si>
  <si>
    <t>Постановление от 19.12.2013 г. № 92           (в ред. от 27.12.2023 № 74)</t>
  </si>
  <si>
    <r>
      <t xml:space="preserve">Постановление от 31.10.2016г.
</t>
    </r>
    <r>
      <rPr>
        <sz val="10"/>
        <color theme="1"/>
        <rFont val="Times New Roman"/>
        <family val="1"/>
        <charset val="204"/>
      </rPr>
      <t>№486 (ред. от 21.09.2023 № 528)</t>
    </r>
    <r>
      <rPr>
        <sz val="10"/>
        <color rgb="FF000000"/>
        <rFont val="Times New Roman"/>
        <family val="1"/>
        <charset val="204"/>
      </rPr>
      <t xml:space="preserve">
</t>
    </r>
  </si>
  <si>
    <t>1.3.8.</t>
  </si>
  <si>
    <t>Постановление от 07.04.2017 №12 (в ред.  от 17.01.2023 № 2)</t>
  </si>
  <si>
    <t>Постановление от 24.12.2013 г № 81                                 (в ред. от 17.01.2023г. № 3)</t>
  </si>
  <si>
    <t>Постановление от 24.12.2013 г № 82                 (в ред. от 17.01.2023г. № 5)</t>
  </si>
  <si>
    <t>Постановление от 24.12.2013 г № 83                  (в ред. от 17.01.2023г. № 4)</t>
  </si>
  <si>
    <t>Постановление  от 08.06.2016г. №94                (в ред. от 17.01.2023г. № 6)</t>
  </si>
  <si>
    <t xml:space="preserve">Постановление от 11.12.2013г. № 93                (в ред. от  11.01.2023 №6) </t>
  </si>
  <si>
    <t>Постановлениеот 11.12.2013г. №94                        (в ред. от  11.01.2023г. №8)</t>
  </si>
  <si>
    <t>Постановление от 11.12.2013г. №91                      (в ред. от 11.01.2023г.  №5)</t>
  </si>
  <si>
    <t>Постановление от 11.12.2013г. № 92                  (в ред. от 11.01.2023г. №7)</t>
  </si>
  <si>
    <t>Постановление от 24.12.2013 №76                 (в ред.  от 26.12.2023 №149)</t>
  </si>
  <si>
    <t>Постановление от 27.09.2016 №84                   (в ред.  от 26.12.2023 №150)</t>
  </si>
  <si>
    <t>1.3.13.</t>
  </si>
  <si>
    <t>Постановление от 16.12.2013 № 169 (ред. от 07.02.2018г. №17)</t>
  </si>
  <si>
    <t>Постановление  от 11.03.2021 № 25             (в ред. от 12.04.2023г. № 29)</t>
  </si>
  <si>
    <t>2023-2025 гг.</t>
  </si>
  <si>
    <t>МП "Развитие транспортной системы  Песковского сельского поселения Поворинского муниципального района Воронежской области"</t>
  </si>
  <si>
    <t>Постановление от 18.05.2020 № 44                                (в ред. от 28.11.2023г. № 114)</t>
  </si>
  <si>
    <t xml:space="preserve">МП "Энергосбережение и повышениеэнергоэффективности в Песковском сельском поселении Поворинского муниципального района Воронежской области" </t>
  </si>
  <si>
    <t>2023-2028 гг.</t>
  </si>
  <si>
    <t>Постановление от 25.12.2023 № 126</t>
  </si>
  <si>
    <t>Постановление от 28.03.2023 № 25</t>
  </si>
  <si>
    <t>1.3.17.</t>
  </si>
  <si>
    <t>1.3.27.</t>
  </si>
  <si>
    <t>1.3.34.</t>
  </si>
  <si>
    <t>1.3.35.</t>
  </si>
  <si>
    <t>1.3.36.</t>
  </si>
  <si>
    <t>1.3.51.</t>
  </si>
  <si>
    <t>Муниципальных программ сельских поселений: 51</t>
  </si>
  <si>
    <t>Всего по Поворинскому  муниципальному району: 72</t>
  </si>
  <si>
    <t>Глава администрации Поворинского муниципального района</t>
  </si>
  <si>
    <t>А.А. Леонов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</si>
</sst>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0.0"/>
  </numFmts>
  <fonts count="22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8"/>
      <color rgb="FFFFFF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F5597"/>
        <bgColor indexed="64"/>
      </patternFill>
    </fill>
    <fill>
      <patternFill patternType="solid">
        <fgColor rgb="FF37C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8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5" xfId="0" applyBorder="1"/>
    <xf numFmtId="49" fontId="3" fillId="5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center" vertical="center" wrapText="1"/>
    </xf>
    <xf numFmtId="0" fontId="13" fillId="5" borderId="2" xfId="4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3" fillId="5" borderId="17" xfId="4" applyFont="1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3" fillId="5" borderId="5" xfId="4" applyFont="1" applyFill="1" applyBorder="1" applyAlignment="1">
      <alignment horizontal="left" wrapText="1"/>
    </xf>
    <xf numFmtId="0" fontId="13" fillId="5" borderId="17" xfId="4" applyFont="1" applyFill="1" applyBorder="1" applyAlignment="1">
      <alignment horizontal="left" wrapText="1"/>
    </xf>
    <xf numFmtId="0" fontId="13" fillId="5" borderId="3" xfId="8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3" fillId="5" borderId="25" xfId="7" applyFont="1" applyFill="1" applyBorder="1" applyAlignment="1">
      <alignment horizontal="center" vertical="center" wrapText="1"/>
    </xf>
    <xf numFmtId="0" fontId="13" fillId="5" borderId="2" xfId="6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0" fillId="6" borderId="0" xfId="0" applyNumberFormat="1" applyFill="1"/>
    <xf numFmtId="0" fontId="13" fillId="5" borderId="3" xfId="5" applyFont="1" applyFill="1" applyBorder="1" applyAlignment="1">
      <alignment horizontal="center" vertical="center" wrapText="1"/>
    </xf>
    <xf numFmtId="0" fontId="13" fillId="5" borderId="2" xfId="8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164" fontId="3" fillId="5" borderId="5" xfId="3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wrapText="1"/>
    </xf>
    <xf numFmtId="0" fontId="3" fillId="5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wrapText="1"/>
    </xf>
    <xf numFmtId="0" fontId="3" fillId="5" borderId="2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165" fontId="3" fillId="5" borderId="20" xfId="0" applyNumberFormat="1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wrapText="1"/>
    </xf>
    <xf numFmtId="0" fontId="13" fillId="5" borderId="2" xfId="5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horizontal="left" wrapText="1"/>
    </xf>
    <xf numFmtId="0" fontId="13" fillId="5" borderId="2" xfId="7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left" vertical="top" wrapText="1"/>
    </xf>
    <xf numFmtId="0" fontId="15" fillId="5" borderId="2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/>
    </xf>
    <xf numFmtId="0" fontId="0" fillId="5" borderId="0" xfId="0" applyFill="1"/>
    <xf numFmtId="49" fontId="0" fillId="5" borderId="0" xfId="0" applyNumberFormat="1" applyFill="1"/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wrapText="1"/>
    </xf>
    <xf numFmtId="0" fontId="3" fillId="5" borderId="1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6" fillId="5" borderId="17" xfId="0" applyFont="1" applyFill="1" applyBorder="1" applyAlignment="1">
      <alignment vertical="top" wrapText="1"/>
    </xf>
    <xf numFmtId="0" fontId="16" fillId="5" borderId="22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vertical="top" wrapText="1"/>
    </xf>
    <xf numFmtId="0" fontId="14" fillId="5" borderId="17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top" wrapText="1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3" fillId="0" borderId="17" xfId="0" applyFont="1" applyFill="1" applyBorder="1" applyAlignment="1">
      <alignment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9" fontId="8" fillId="4" borderId="8" xfId="0" applyNumberFormat="1" applyFont="1" applyFill="1" applyBorder="1" applyAlignment="1">
      <alignment horizontal="left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/>
    <xf numFmtId="0" fontId="21" fillId="0" borderId="0" xfId="0" applyFont="1"/>
  </cellXfs>
  <cellStyles count="9">
    <cellStyle name="Excel Built-in Normal" xfId="1"/>
    <cellStyle name="Обычный" xfId="0" builtinId="0"/>
    <cellStyle name="Обычный 2" xfId="2"/>
    <cellStyle name="Обычный 3" xfId="4"/>
    <cellStyle name="Обычный 4" xfId="5"/>
    <cellStyle name="Обычный 5" xfId="6"/>
    <cellStyle name="Обычный 6" xfId="7"/>
    <cellStyle name="Обычный 7" xfId="8"/>
    <cellStyle name="Финансовый" xfId="3" builtinId="3"/>
  </cellStyles>
  <dxfs count="0"/>
  <tableStyles count="0" defaultTableStyle="TableStyleMedium2" defaultPivotStyle="PivotStyleLight16"/>
  <colors>
    <mruColors>
      <color rgb="FF06D49E"/>
      <color rgb="FF409A6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topLeftCell="A82" workbookViewId="0">
      <selection activeCell="K93" sqref="K93"/>
    </sheetView>
  </sheetViews>
  <sheetFormatPr defaultRowHeight="15"/>
  <cols>
    <col min="1" max="1" width="5.7109375" customWidth="1"/>
    <col min="2" max="2" width="29.42578125" customWidth="1"/>
    <col min="3" max="3" width="12.85546875" customWidth="1"/>
    <col min="4" max="4" width="31.28515625" customWidth="1"/>
    <col min="5" max="5" width="16.7109375" customWidth="1"/>
    <col min="6" max="6" width="11" customWidth="1"/>
    <col min="7" max="7" width="10.42578125" customWidth="1"/>
    <col min="8" max="8" width="8.85546875" customWidth="1"/>
    <col min="9" max="9" width="11.140625" customWidth="1"/>
    <col min="10" max="10" width="9.5703125" customWidth="1"/>
  </cols>
  <sheetData>
    <row r="1" spans="1:19" ht="20.25">
      <c r="A1" s="2"/>
      <c r="C1" s="3"/>
      <c r="I1" s="150" t="s">
        <v>18</v>
      </c>
      <c r="J1" s="179"/>
      <c r="K1" s="180"/>
      <c r="M1" s="2"/>
      <c r="S1" s="2"/>
    </row>
    <row r="2" spans="1:19" ht="47.25" customHeight="1">
      <c r="A2" s="2"/>
      <c r="B2" s="156" t="s">
        <v>239</v>
      </c>
      <c r="C2" s="156"/>
      <c r="D2" s="156"/>
      <c r="E2" s="156"/>
      <c r="F2" s="156"/>
      <c r="G2" s="156"/>
      <c r="H2" s="156"/>
      <c r="I2" s="156"/>
      <c r="J2" s="157"/>
      <c r="K2" s="15"/>
      <c r="M2" s="2"/>
      <c r="S2" s="2"/>
    </row>
    <row r="3" spans="1:19" ht="15.75" thickBot="1">
      <c r="A3" s="2"/>
      <c r="C3" s="3"/>
      <c r="K3" s="15"/>
      <c r="M3" s="2"/>
      <c r="S3" s="2"/>
    </row>
    <row r="4" spans="1:19" ht="33.75" customHeight="1" thickBot="1">
      <c r="A4" s="158" t="s">
        <v>11</v>
      </c>
      <c r="B4" s="161" t="s">
        <v>4</v>
      </c>
      <c r="C4" s="161" t="s">
        <v>3</v>
      </c>
      <c r="D4" s="161" t="s">
        <v>5</v>
      </c>
      <c r="E4" s="161" t="s">
        <v>2</v>
      </c>
      <c r="F4" s="164" t="s">
        <v>1</v>
      </c>
      <c r="G4" s="165"/>
      <c r="H4" s="165"/>
      <c r="I4" s="165"/>
      <c r="J4" s="166"/>
      <c r="K4" s="161" t="s">
        <v>9</v>
      </c>
      <c r="M4" s="2"/>
      <c r="S4" s="2"/>
    </row>
    <row r="5" spans="1:19" ht="31.5" customHeight="1" thickBot="1">
      <c r="A5" s="159"/>
      <c r="B5" s="162"/>
      <c r="C5" s="162"/>
      <c r="D5" s="162"/>
      <c r="E5" s="162"/>
      <c r="F5" s="161" t="s">
        <v>10</v>
      </c>
      <c r="G5" s="164" t="s">
        <v>6</v>
      </c>
      <c r="H5" s="165"/>
      <c r="I5" s="165"/>
      <c r="J5" s="166"/>
      <c r="K5" s="162"/>
      <c r="M5" s="2"/>
      <c r="S5" s="2"/>
    </row>
    <row r="6" spans="1:19" ht="30.75" thickBot="1">
      <c r="A6" s="160"/>
      <c r="B6" s="163"/>
      <c r="C6" s="163"/>
      <c r="D6" s="163"/>
      <c r="E6" s="163"/>
      <c r="F6" s="163"/>
      <c r="G6" s="8" t="s">
        <v>7</v>
      </c>
      <c r="H6" s="8" t="s">
        <v>8</v>
      </c>
      <c r="I6" s="8" t="s">
        <v>0</v>
      </c>
      <c r="J6" s="14" t="s">
        <v>12</v>
      </c>
      <c r="K6" s="163"/>
      <c r="M6" s="2"/>
      <c r="S6" s="2"/>
    </row>
    <row r="7" spans="1:19" ht="16.5" thickBot="1">
      <c r="A7" s="5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3">
        <v>10</v>
      </c>
      <c r="K7" s="12">
        <v>11</v>
      </c>
      <c r="M7" s="2"/>
      <c r="S7" s="2"/>
    </row>
    <row r="8" spans="1:19" ht="24" thickBot="1">
      <c r="A8" s="170" t="s">
        <v>26</v>
      </c>
      <c r="B8" s="171"/>
      <c r="C8" s="171"/>
      <c r="D8" s="171"/>
      <c r="E8" s="171"/>
      <c r="F8" s="171"/>
      <c r="G8" s="171"/>
      <c r="H8" s="171"/>
      <c r="I8" s="171"/>
      <c r="J8" s="171"/>
      <c r="K8" s="172"/>
      <c r="M8" s="2"/>
      <c r="S8" s="2"/>
    </row>
    <row r="9" spans="1:19" ht="16.5" thickBot="1">
      <c r="A9" s="173" t="s">
        <v>13</v>
      </c>
      <c r="B9" s="174"/>
      <c r="C9" s="174"/>
      <c r="D9" s="174"/>
      <c r="E9" s="174"/>
      <c r="F9" s="174"/>
      <c r="G9" s="174"/>
      <c r="H9" s="174"/>
      <c r="I9" s="174"/>
      <c r="J9" s="174"/>
      <c r="K9" s="175"/>
      <c r="M9" s="2"/>
      <c r="S9" s="2"/>
    </row>
    <row r="10" spans="1:19" ht="49.5" customHeight="1" thickBot="1">
      <c r="A10" s="6" t="s">
        <v>15</v>
      </c>
      <c r="B10" s="9" t="s">
        <v>22</v>
      </c>
      <c r="C10" s="4" t="s">
        <v>27</v>
      </c>
      <c r="D10" s="42" t="s">
        <v>240</v>
      </c>
      <c r="E10" s="4" t="s">
        <v>28</v>
      </c>
      <c r="F10" s="20">
        <f t="shared" ref="F10:F15" si="0">G10+H10+I10+J10</f>
        <v>585127.80000000005</v>
      </c>
      <c r="G10" s="20">
        <v>72347.199999999997</v>
      </c>
      <c r="H10" s="20">
        <v>372377.59999999998</v>
      </c>
      <c r="I10" s="20">
        <v>140403</v>
      </c>
      <c r="J10" s="21">
        <v>0</v>
      </c>
      <c r="K10" s="7"/>
      <c r="M10" s="2"/>
      <c r="S10" s="2"/>
    </row>
    <row r="11" spans="1:19" ht="44.25" customHeight="1" thickBot="1">
      <c r="A11" s="16" t="s">
        <v>16</v>
      </c>
      <c r="B11" s="17" t="s">
        <v>29</v>
      </c>
      <c r="C11" s="22" t="s">
        <v>30</v>
      </c>
      <c r="D11" s="27" t="s">
        <v>241</v>
      </c>
      <c r="E11" s="25" t="s">
        <v>31</v>
      </c>
      <c r="F11" s="18">
        <f t="shared" si="0"/>
        <v>30414.899999999998</v>
      </c>
      <c r="G11" s="18">
        <v>0</v>
      </c>
      <c r="H11" s="18">
        <v>1311.3</v>
      </c>
      <c r="I11" s="18">
        <v>29103.599999999999</v>
      </c>
      <c r="J11" s="19">
        <v>0</v>
      </c>
      <c r="K11" s="11"/>
      <c r="M11" s="2"/>
      <c r="S11" s="2"/>
    </row>
    <row r="12" spans="1:19" ht="108.75" customHeight="1" thickBot="1">
      <c r="A12" s="6" t="s">
        <v>17</v>
      </c>
      <c r="B12" s="24" t="s">
        <v>32</v>
      </c>
      <c r="C12" s="26" t="s">
        <v>30</v>
      </c>
      <c r="D12" s="4" t="s">
        <v>242</v>
      </c>
      <c r="E12" s="26" t="s">
        <v>33</v>
      </c>
      <c r="F12" s="23">
        <f t="shared" si="0"/>
        <v>61223.700000000004</v>
      </c>
      <c r="G12" s="23">
        <v>0</v>
      </c>
      <c r="H12" s="23">
        <v>7874.4</v>
      </c>
      <c r="I12" s="23">
        <v>53349.3</v>
      </c>
      <c r="J12" s="23">
        <v>0</v>
      </c>
      <c r="K12" s="11"/>
      <c r="M12" s="2"/>
      <c r="S12" s="2"/>
    </row>
    <row r="13" spans="1:19" ht="57" customHeight="1" thickBot="1">
      <c r="A13" s="54" t="s">
        <v>34</v>
      </c>
      <c r="B13" s="55" t="s">
        <v>35</v>
      </c>
      <c r="C13" s="56" t="s">
        <v>36</v>
      </c>
      <c r="D13" s="57" t="s">
        <v>243</v>
      </c>
      <c r="E13" s="58" t="s">
        <v>37</v>
      </c>
      <c r="F13" s="59">
        <f t="shared" si="0"/>
        <v>75021.5</v>
      </c>
      <c r="G13" s="60">
        <v>5051.5</v>
      </c>
      <c r="H13" s="60">
        <v>3425.3</v>
      </c>
      <c r="I13" s="60">
        <v>66544.7</v>
      </c>
      <c r="J13" s="60">
        <v>0</v>
      </c>
      <c r="K13" s="61"/>
      <c r="M13" s="2"/>
      <c r="S13" s="2"/>
    </row>
    <row r="14" spans="1:19" ht="44.25" customHeight="1" thickBot="1">
      <c r="A14" s="54" t="s">
        <v>38</v>
      </c>
      <c r="B14" s="62" t="s">
        <v>40</v>
      </c>
      <c r="C14" s="56" t="s">
        <v>41</v>
      </c>
      <c r="D14" s="63" t="s">
        <v>244</v>
      </c>
      <c r="E14" s="63" t="s">
        <v>39</v>
      </c>
      <c r="F14" s="60">
        <f t="shared" si="0"/>
        <v>0</v>
      </c>
      <c r="G14" s="60">
        <v>0</v>
      </c>
      <c r="H14" s="60">
        <v>0</v>
      </c>
      <c r="I14" s="60">
        <v>0</v>
      </c>
      <c r="J14" s="60">
        <v>0</v>
      </c>
      <c r="K14" s="61"/>
      <c r="M14" s="2"/>
      <c r="S14" s="2"/>
    </row>
    <row r="15" spans="1:19" ht="66.75" customHeight="1" thickBot="1">
      <c r="A15" s="54" t="s">
        <v>42</v>
      </c>
      <c r="B15" s="62" t="s">
        <v>43</v>
      </c>
      <c r="C15" s="56" t="s">
        <v>44</v>
      </c>
      <c r="D15" s="63" t="s">
        <v>245</v>
      </c>
      <c r="E15" s="58" t="s">
        <v>45</v>
      </c>
      <c r="F15" s="67">
        <f t="shared" si="0"/>
        <v>87455.9</v>
      </c>
      <c r="G15" s="60">
        <v>6697.7</v>
      </c>
      <c r="H15" s="60">
        <v>1991.7</v>
      </c>
      <c r="I15" s="60">
        <v>78766.5</v>
      </c>
      <c r="J15" s="60">
        <v>0</v>
      </c>
      <c r="K15" s="61"/>
      <c r="M15" s="2"/>
      <c r="S15" s="2"/>
    </row>
    <row r="16" spans="1:19" ht="82.5" customHeight="1" thickBot="1">
      <c r="A16" s="6" t="s">
        <v>46</v>
      </c>
      <c r="B16" s="90" t="s">
        <v>47</v>
      </c>
      <c r="C16" s="46" t="s">
        <v>48</v>
      </c>
      <c r="D16" s="7" t="s">
        <v>257</v>
      </c>
      <c r="E16" s="76" t="s">
        <v>49</v>
      </c>
      <c r="F16" s="49">
        <f t="shared" ref="F16:F22" si="1">G16+H16+I16+J16</f>
        <v>4012.9</v>
      </c>
      <c r="G16" s="67">
        <v>0</v>
      </c>
      <c r="H16" s="67">
        <v>0</v>
      </c>
      <c r="I16" s="67">
        <v>4012.9</v>
      </c>
      <c r="J16" s="67">
        <v>0</v>
      </c>
      <c r="K16" s="11"/>
      <c r="M16" s="2"/>
      <c r="S16" s="2"/>
    </row>
    <row r="17" spans="1:19" ht="37.5" customHeight="1" thickBot="1">
      <c r="A17" s="6" t="s">
        <v>50</v>
      </c>
      <c r="B17" s="64" t="s">
        <v>51</v>
      </c>
      <c r="C17" s="46" t="s">
        <v>52</v>
      </c>
      <c r="D17" s="65" t="s">
        <v>246</v>
      </c>
      <c r="E17" s="66" t="s">
        <v>53</v>
      </c>
      <c r="F17" s="67">
        <f t="shared" si="1"/>
        <v>3744.4</v>
      </c>
      <c r="G17" s="67">
        <v>0</v>
      </c>
      <c r="H17" s="67">
        <v>0</v>
      </c>
      <c r="I17" s="67">
        <v>3744.4</v>
      </c>
      <c r="J17" s="67">
        <v>0</v>
      </c>
      <c r="K17" s="11"/>
      <c r="M17" s="2"/>
      <c r="S17" s="2"/>
    </row>
    <row r="18" spans="1:19" ht="69" customHeight="1" thickBot="1">
      <c r="A18" s="6" t="s">
        <v>54</v>
      </c>
      <c r="B18" s="64" t="s">
        <v>23</v>
      </c>
      <c r="C18" s="68" t="s">
        <v>48</v>
      </c>
      <c r="D18" s="68" t="s">
        <v>247</v>
      </c>
      <c r="E18" s="68" t="s">
        <v>24</v>
      </c>
      <c r="F18" s="69">
        <f t="shared" si="1"/>
        <v>5374.7000000000007</v>
      </c>
      <c r="G18" s="69">
        <v>951.7</v>
      </c>
      <c r="H18" s="69">
        <v>3001.1</v>
      </c>
      <c r="I18" s="69">
        <v>1421.9</v>
      </c>
      <c r="J18" s="69">
        <v>0</v>
      </c>
      <c r="K18" s="11" t="s">
        <v>25</v>
      </c>
      <c r="M18" s="2"/>
      <c r="S18" s="2"/>
    </row>
    <row r="19" spans="1:19" ht="109.5" customHeight="1" thickBot="1">
      <c r="A19" s="6" t="s">
        <v>55</v>
      </c>
      <c r="B19" s="70" t="s">
        <v>56</v>
      </c>
      <c r="C19" s="32" t="s">
        <v>48</v>
      </c>
      <c r="D19" s="32" t="s">
        <v>248</v>
      </c>
      <c r="E19" s="71" t="s">
        <v>24</v>
      </c>
      <c r="F19" s="72">
        <f t="shared" si="1"/>
        <v>105423.4</v>
      </c>
      <c r="G19" s="72">
        <v>0</v>
      </c>
      <c r="H19" s="72">
        <v>88654.7</v>
      </c>
      <c r="I19" s="72">
        <v>16768.7</v>
      </c>
      <c r="J19" s="73">
        <v>0</v>
      </c>
      <c r="K19" s="11" t="s">
        <v>25</v>
      </c>
      <c r="M19" s="2"/>
      <c r="S19" s="2"/>
    </row>
    <row r="20" spans="1:19" ht="68.25" customHeight="1" thickBot="1">
      <c r="A20" s="6" t="s">
        <v>57</v>
      </c>
      <c r="B20" s="64" t="s">
        <v>58</v>
      </c>
      <c r="C20" s="7" t="s">
        <v>61</v>
      </c>
      <c r="D20" s="68" t="s">
        <v>59</v>
      </c>
      <c r="E20" s="74" t="s">
        <v>53</v>
      </c>
      <c r="F20" s="49">
        <f t="shared" si="1"/>
        <v>10</v>
      </c>
      <c r="G20" s="49">
        <v>0</v>
      </c>
      <c r="H20" s="49">
        <v>0</v>
      </c>
      <c r="I20" s="49">
        <v>10</v>
      </c>
      <c r="J20" s="49">
        <v>0</v>
      </c>
      <c r="K20" s="7"/>
      <c r="M20" s="2"/>
      <c r="S20" s="2"/>
    </row>
    <row r="21" spans="1:19" ht="56.25" customHeight="1" thickBot="1">
      <c r="A21" s="6" t="s">
        <v>60</v>
      </c>
      <c r="B21" s="75" t="s">
        <v>249</v>
      </c>
      <c r="C21" s="76" t="s">
        <v>250</v>
      </c>
      <c r="D21" s="77" t="s">
        <v>251</v>
      </c>
      <c r="E21" s="38" t="s">
        <v>39</v>
      </c>
      <c r="F21" s="67">
        <f t="shared" si="1"/>
        <v>0</v>
      </c>
      <c r="G21" s="29">
        <v>0</v>
      </c>
      <c r="H21" s="29">
        <v>0</v>
      </c>
      <c r="I21" s="29">
        <v>0</v>
      </c>
      <c r="J21" s="29">
        <v>0</v>
      </c>
      <c r="K21" s="7"/>
      <c r="M21" s="2"/>
      <c r="S21" s="2"/>
    </row>
    <row r="22" spans="1:19" ht="59.25" customHeight="1" thickBot="1">
      <c r="A22" s="36" t="s">
        <v>62</v>
      </c>
      <c r="B22" s="78" t="s">
        <v>63</v>
      </c>
      <c r="C22" s="79" t="s">
        <v>64</v>
      </c>
      <c r="D22" s="80" t="s">
        <v>252</v>
      </c>
      <c r="E22" s="35" t="s">
        <v>24</v>
      </c>
      <c r="F22" s="81">
        <f t="shared" si="1"/>
        <v>0</v>
      </c>
      <c r="G22" s="82">
        <v>0</v>
      </c>
      <c r="H22" s="82">
        <v>0</v>
      </c>
      <c r="I22" s="82">
        <v>0</v>
      </c>
      <c r="J22" s="82">
        <v>0</v>
      </c>
      <c r="K22" s="37"/>
      <c r="M22" s="2"/>
      <c r="S22" s="2"/>
    </row>
    <row r="23" spans="1:19" ht="16.5" thickBot="1">
      <c r="A23" s="167" t="s">
        <v>14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/>
      <c r="M23" s="2"/>
      <c r="S23" s="2"/>
    </row>
    <row r="24" spans="1:19" s="142" customFormat="1" ht="60.75" thickBot="1">
      <c r="A24" s="137" t="s">
        <v>19</v>
      </c>
      <c r="B24" s="138" t="s">
        <v>155</v>
      </c>
      <c r="C24" s="137" t="s">
        <v>64</v>
      </c>
      <c r="D24" s="137" t="s">
        <v>223</v>
      </c>
      <c r="E24" s="139" t="s">
        <v>156</v>
      </c>
      <c r="F24" s="140">
        <f t="shared" ref="F24:F31" si="2">G24+H24+I24+J24</f>
        <v>36647.699999999997</v>
      </c>
      <c r="G24" s="140">
        <v>0</v>
      </c>
      <c r="H24" s="140">
        <v>310.5</v>
      </c>
      <c r="I24" s="140">
        <v>36337.199999999997</v>
      </c>
      <c r="J24" s="140">
        <v>0</v>
      </c>
      <c r="K24" s="141"/>
      <c r="M24" s="143"/>
      <c r="S24" s="143"/>
    </row>
    <row r="25" spans="1:19" s="146" customFormat="1" ht="72.75" thickBot="1">
      <c r="A25" s="139" t="s">
        <v>158</v>
      </c>
      <c r="B25" s="141" t="s">
        <v>157</v>
      </c>
      <c r="C25" s="144" t="s">
        <v>159</v>
      </c>
      <c r="D25" s="139" t="s">
        <v>160</v>
      </c>
      <c r="E25" s="139" t="s">
        <v>156</v>
      </c>
      <c r="F25" s="140">
        <f t="shared" si="2"/>
        <v>99215.719999999987</v>
      </c>
      <c r="G25" s="140">
        <v>52849.919999999998</v>
      </c>
      <c r="H25" s="140">
        <v>38114.629999999997</v>
      </c>
      <c r="I25" s="145">
        <v>8251.17</v>
      </c>
      <c r="J25" s="140">
        <v>0</v>
      </c>
      <c r="K25" s="139"/>
      <c r="M25" s="147"/>
      <c r="S25" s="147"/>
    </row>
    <row r="26" spans="1:19" s="146" customFormat="1" ht="72.75" thickBot="1">
      <c r="A26" s="139" t="s">
        <v>20</v>
      </c>
      <c r="B26" s="141" t="s">
        <v>161</v>
      </c>
      <c r="C26" s="139" t="s">
        <v>64</v>
      </c>
      <c r="D26" s="139" t="s">
        <v>225</v>
      </c>
      <c r="E26" s="139" t="s">
        <v>156</v>
      </c>
      <c r="F26" s="140">
        <f t="shared" si="2"/>
        <v>20559.77</v>
      </c>
      <c r="G26" s="140">
        <v>0</v>
      </c>
      <c r="H26" s="140">
        <v>13030.77</v>
      </c>
      <c r="I26" s="140">
        <v>7529</v>
      </c>
      <c r="J26" s="140">
        <v>0</v>
      </c>
      <c r="K26" s="139"/>
      <c r="M26" s="147"/>
      <c r="S26" s="147"/>
    </row>
    <row r="27" spans="1:19" s="146" customFormat="1" ht="78" thickBot="1">
      <c r="A27" s="139" t="s">
        <v>162</v>
      </c>
      <c r="B27" s="148" t="s">
        <v>163</v>
      </c>
      <c r="C27" s="139" t="s">
        <v>64</v>
      </c>
      <c r="D27" s="139" t="s">
        <v>226</v>
      </c>
      <c r="E27" s="139" t="s">
        <v>156</v>
      </c>
      <c r="F27" s="140">
        <f t="shared" si="2"/>
        <v>59239.91</v>
      </c>
      <c r="G27" s="140">
        <v>0</v>
      </c>
      <c r="H27" s="140">
        <v>45921.4</v>
      </c>
      <c r="I27" s="140">
        <v>13318.51</v>
      </c>
      <c r="J27" s="140">
        <v>0</v>
      </c>
      <c r="K27" s="139"/>
      <c r="M27" s="147"/>
      <c r="S27" s="147"/>
    </row>
    <row r="28" spans="1:19" s="146" customFormat="1" ht="66" customHeight="1" thickBot="1">
      <c r="A28" s="139" t="s">
        <v>164</v>
      </c>
      <c r="B28" s="141" t="s">
        <v>165</v>
      </c>
      <c r="C28" s="139" t="s">
        <v>64</v>
      </c>
      <c r="D28" s="139" t="s">
        <v>227</v>
      </c>
      <c r="E28" s="139" t="s">
        <v>156</v>
      </c>
      <c r="F28" s="140">
        <f t="shared" si="2"/>
        <v>13839.22</v>
      </c>
      <c r="G28" s="140">
        <v>0</v>
      </c>
      <c r="H28" s="140">
        <v>0</v>
      </c>
      <c r="I28" s="140">
        <v>13839.22</v>
      </c>
      <c r="J28" s="140">
        <v>0</v>
      </c>
      <c r="K28" s="139"/>
      <c r="M28" s="147"/>
      <c r="S28" s="147"/>
    </row>
    <row r="29" spans="1:19" s="146" customFormat="1" ht="88.5" customHeight="1" thickBot="1">
      <c r="A29" s="139" t="s">
        <v>166</v>
      </c>
      <c r="B29" s="141" t="s">
        <v>167</v>
      </c>
      <c r="C29" s="139" t="s">
        <v>168</v>
      </c>
      <c r="D29" s="139" t="s">
        <v>224</v>
      </c>
      <c r="E29" s="139" t="s">
        <v>156</v>
      </c>
      <c r="F29" s="140">
        <f t="shared" si="2"/>
        <v>38566.049999999996</v>
      </c>
      <c r="G29" s="140">
        <v>0</v>
      </c>
      <c r="H29" s="140">
        <v>38556.71</v>
      </c>
      <c r="I29" s="140">
        <v>9.34</v>
      </c>
      <c r="J29" s="140">
        <v>0</v>
      </c>
      <c r="K29" s="139"/>
      <c r="M29" s="147"/>
      <c r="S29" s="147"/>
    </row>
    <row r="30" spans="1:19" s="146" customFormat="1" ht="67.5" customHeight="1" thickBot="1">
      <c r="A30" s="139" t="s">
        <v>170</v>
      </c>
      <c r="B30" s="141" t="s">
        <v>169</v>
      </c>
      <c r="C30" s="139" t="s">
        <v>168</v>
      </c>
      <c r="D30" s="149" t="s">
        <v>228</v>
      </c>
      <c r="E30" s="139" t="s">
        <v>156</v>
      </c>
      <c r="F30" s="140">
        <f t="shared" si="2"/>
        <v>4868.1000000000004</v>
      </c>
      <c r="G30" s="140">
        <v>0</v>
      </c>
      <c r="H30" s="140">
        <v>0</v>
      </c>
      <c r="I30" s="140">
        <v>4868.1000000000004</v>
      </c>
      <c r="J30" s="140">
        <v>0</v>
      </c>
      <c r="K30" s="139"/>
      <c r="M30" s="147"/>
      <c r="S30" s="147"/>
    </row>
    <row r="31" spans="1:19" s="146" customFormat="1" ht="78.75" customHeight="1" thickBot="1">
      <c r="A31" s="139" t="s">
        <v>172</v>
      </c>
      <c r="B31" s="141" t="s">
        <v>171</v>
      </c>
      <c r="C31" s="139" t="s">
        <v>168</v>
      </c>
      <c r="D31" s="149" t="s">
        <v>229</v>
      </c>
      <c r="E31" s="139" t="s">
        <v>156</v>
      </c>
      <c r="F31" s="140">
        <f t="shared" si="2"/>
        <v>35</v>
      </c>
      <c r="G31" s="140">
        <v>0</v>
      </c>
      <c r="H31" s="140">
        <v>0</v>
      </c>
      <c r="I31" s="140">
        <v>35</v>
      </c>
      <c r="J31" s="140">
        <v>0</v>
      </c>
      <c r="K31" s="139"/>
      <c r="M31" s="147"/>
      <c r="S31" s="147"/>
    </row>
    <row r="32" spans="1:19" ht="16.5" thickBot="1">
      <c r="A32" s="176" t="s">
        <v>21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8"/>
      <c r="M32" s="2"/>
      <c r="S32" s="2"/>
    </row>
    <row r="33" spans="1:19" ht="82.5" customHeight="1" thickBot="1">
      <c r="A33" s="10" t="s">
        <v>77</v>
      </c>
      <c r="B33" s="83" t="s">
        <v>66</v>
      </c>
      <c r="C33" s="7" t="s">
        <v>30</v>
      </c>
      <c r="D33" s="7" t="s">
        <v>253</v>
      </c>
      <c r="E33" s="7" t="s">
        <v>67</v>
      </c>
      <c r="F33" s="28">
        <f>G33+H33+I33+J33</f>
        <v>3390</v>
      </c>
      <c r="G33" s="29">
        <v>113.3</v>
      </c>
      <c r="H33" s="28">
        <v>0</v>
      </c>
      <c r="I33" s="28">
        <v>3276.7</v>
      </c>
      <c r="J33" s="30">
        <v>0</v>
      </c>
      <c r="K33" s="7"/>
      <c r="M33" s="2"/>
      <c r="S33" s="2"/>
    </row>
    <row r="34" spans="1:19" ht="77.25" customHeight="1" thickBot="1">
      <c r="A34" s="10" t="s">
        <v>78</v>
      </c>
      <c r="B34" s="84" t="s">
        <v>68</v>
      </c>
      <c r="C34" s="11" t="s">
        <v>30</v>
      </c>
      <c r="D34" s="7" t="s">
        <v>254</v>
      </c>
      <c r="E34" s="85" t="s">
        <v>67</v>
      </c>
      <c r="F34" s="28">
        <f>G34+H34+I34+J34</f>
        <v>7134.7000000000007</v>
      </c>
      <c r="G34" s="28">
        <v>0</v>
      </c>
      <c r="H34" s="28">
        <v>4848.1000000000004</v>
      </c>
      <c r="I34" s="28">
        <v>2286.6</v>
      </c>
      <c r="J34" s="30">
        <v>0</v>
      </c>
      <c r="K34" s="7"/>
      <c r="M34" s="2"/>
      <c r="S34" s="2"/>
    </row>
    <row r="35" spans="1:19" ht="66" customHeight="1" thickBot="1">
      <c r="A35" s="10" t="s">
        <v>79</v>
      </c>
      <c r="B35" s="31" t="s">
        <v>69</v>
      </c>
      <c r="C35" s="11" t="s">
        <v>30</v>
      </c>
      <c r="D35" s="65" t="s">
        <v>255</v>
      </c>
      <c r="E35" s="11" t="s">
        <v>67</v>
      </c>
      <c r="F35" s="28">
        <f>G35+H35+I35+J35</f>
        <v>1825</v>
      </c>
      <c r="G35" s="28">
        <v>0</v>
      </c>
      <c r="H35" s="28">
        <v>14.5</v>
      </c>
      <c r="I35" s="28">
        <v>1810.5</v>
      </c>
      <c r="J35" s="30">
        <v>0</v>
      </c>
      <c r="K35" s="7"/>
      <c r="M35" s="2"/>
      <c r="S35" s="2"/>
    </row>
    <row r="36" spans="1:19" ht="66" customHeight="1" thickBot="1">
      <c r="A36" s="10" t="s">
        <v>80</v>
      </c>
      <c r="B36" s="84" t="s">
        <v>70</v>
      </c>
      <c r="C36" s="7" t="s">
        <v>30</v>
      </c>
      <c r="D36" s="7" t="s">
        <v>256</v>
      </c>
      <c r="E36" s="7" t="s">
        <v>67</v>
      </c>
      <c r="F36" s="28">
        <f>G36+H36+I36+J36</f>
        <v>66.3</v>
      </c>
      <c r="G36" s="28">
        <v>0</v>
      </c>
      <c r="H36" s="28">
        <v>0</v>
      </c>
      <c r="I36" s="28">
        <v>66.3</v>
      </c>
      <c r="J36" s="30">
        <v>0</v>
      </c>
      <c r="K36" s="7"/>
      <c r="M36" s="2"/>
      <c r="S36" s="2"/>
    </row>
    <row r="37" spans="1:19" ht="90" customHeight="1" thickBot="1">
      <c r="A37" s="10" t="s">
        <v>83</v>
      </c>
      <c r="B37" s="86" t="s">
        <v>71</v>
      </c>
      <c r="C37" s="66" t="s">
        <v>72</v>
      </c>
      <c r="D37" s="7" t="s">
        <v>179</v>
      </c>
      <c r="E37" s="7" t="s">
        <v>67</v>
      </c>
      <c r="F37" s="28">
        <f t="shared" ref="F37:F58" si="3">G37+H37+I37+J37</f>
        <v>0</v>
      </c>
      <c r="G37" s="28">
        <v>0</v>
      </c>
      <c r="H37" s="28">
        <v>0</v>
      </c>
      <c r="I37" s="28">
        <v>0</v>
      </c>
      <c r="J37" s="30">
        <v>0</v>
      </c>
      <c r="K37" s="7"/>
      <c r="M37" s="2"/>
      <c r="S37" s="2"/>
    </row>
    <row r="38" spans="1:19" ht="76.5" customHeight="1" thickBot="1">
      <c r="A38" s="10" t="s">
        <v>82</v>
      </c>
      <c r="B38" s="86" t="s">
        <v>73</v>
      </c>
      <c r="C38" s="66" t="s">
        <v>74</v>
      </c>
      <c r="D38" s="7" t="s">
        <v>75</v>
      </c>
      <c r="E38" s="87" t="s">
        <v>67</v>
      </c>
      <c r="F38" s="28">
        <f t="shared" si="3"/>
        <v>0</v>
      </c>
      <c r="G38" s="28">
        <v>0</v>
      </c>
      <c r="H38" s="28">
        <v>0</v>
      </c>
      <c r="I38" s="28">
        <v>0</v>
      </c>
      <c r="J38" s="30">
        <v>0</v>
      </c>
      <c r="K38" s="7"/>
      <c r="M38" s="2"/>
      <c r="S38" s="2"/>
    </row>
    <row r="39" spans="1:19" ht="79.5" customHeight="1" thickBot="1">
      <c r="A39" s="10" t="s">
        <v>81</v>
      </c>
      <c r="B39" s="86" t="s">
        <v>84</v>
      </c>
      <c r="C39" s="66" t="s">
        <v>76</v>
      </c>
      <c r="D39" s="7" t="s">
        <v>178</v>
      </c>
      <c r="E39" s="7" t="s">
        <v>67</v>
      </c>
      <c r="F39" s="28">
        <f t="shared" si="3"/>
        <v>0</v>
      </c>
      <c r="G39" s="28">
        <v>0</v>
      </c>
      <c r="H39" s="28">
        <v>0</v>
      </c>
      <c r="I39" s="28">
        <v>0</v>
      </c>
      <c r="J39" s="30">
        <v>0</v>
      </c>
      <c r="K39" s="7"/>
      <c r="M39" s="2"/>
      <c r="S39" s="2"/>
    </row>
    <row r="40" spans="1:19" ht="71.25" customHeight="1" thickBot="1">
      <c r="A40" s="10" t="s">
        <v>258</v>
      </c>
      <c r="B40" s="91" t="s">
        <v>86</v>
      </c>
      <c r="C40" s="11" t="s">
        <v>30</v>
      </c>
      <c r="D40" s="11" t="s">
        <v>92</v>
      </c>
      <c r="E40" s="92" t="s">
        <v>85</v>
      </c>
      <c r="F40" s="28">
        <f t="shared" si="3"/>
        <v>2791</v>
      </c>
      <c r="G40" s="28">
        <v>113.3</v>
      </c>
      <c r="H40" s="28">
        <v>202.2</v>
      </c>
      <c r="I40" s="28">
        <v>2475.5</v>
      </c>
      <c r="J40" s="30">
        <v>0</v>
      </c>
      <c r="K40" s="7"/>
      <c r="M40" s="2"/>
      <c r="S40" s="2"/>
    </row>
    <row r="41" spans="1:19" ht="59.25" customHeight="1" thickBot="1">
      <c r="A41" s="93" t="s">
        <v>87</v>
      </c>
      <c r="B41" s="94" t="s">
        <v>88</v>
      </c>
      <c r="C41" s="95" t="s">
        <v>30</v>
      </c>
      <c r="D41" s="11" t="s">
        <v>93</v>
      </c>
      <c r="E41" s="92" t="s">
        <v>85</v>
      </c>
      <c r="F41" s="28">
        <f t="shared" si="3"/>
        <v>76.3</v>
      </c>
      <c r="G41" s="28">
        <v>0</v>
      </c>
      <c r="H41" s="28">
        <v>0</v>
      </c>
      <c r="I41" s="28">
        <v>76.3</v>
      </c>
      <c r="J41" s="30">
        <v>0</v>
      </c>
      <c r="K41" s="7"/>
      <c r="M41" s="2"/>
      <c r="S41" s="2"/>
    </row>
    <row r="42" spans="1:19" ht="67.5" customHeight="1" thickBot="1">
      <c r="A42" s="96" t="s">
        <v>89</v>
      </c>
      <c r="B42" s="97" t="s">
        <v>90</v>
      </c>
      <c r="C42" s="11" t="s">
        <v>30</v>
      </c>
      <c r="D42" s="11" t="s">
        <v>94</v>
      </c>
      <c r="E42" s="92" t="s">
        <v>85</v>
      </c>
      <c r="F42" s="28">
        <f t="shared" si="3"/>
        <v>448.3</v>
      </c>
      <c r="G42" s="28">
        <v>0</v>
      </c>
      <c r="H42" s="28">
        <v>448.3</v>
      </c>
      <c r="I42" s="28">
        <v>0</v>
      </c>
      <c r="J42" s="30">
        <v>0</v>
      </c>
      <c r="K42" s="7"/>
      <c r="M42" s="2"/>
      <c r="S42" s="2"/>
    </row>
    <row r="43" spans="1:19" ht="66" customHeight="1" thickBot="1">
      <c r="A43" s="96" t="s">
        <v>91</v>
      </c>
      <c r="B43" s="90" t="s">
        <v>95</v>
      </c>
      <c r="C43" s="32" t="s">
        <v>96</v>
      </c>
      <c r="D43" s="98" t="s">
        <v>177</v>
      </c>
      <c r="E43" s="7" t="s">
        <v>85</v>
      </c>
      <c r="F43" s="28">
        <f t="shared" si="3"/>
        <v>17</v>
      </c>
      <c r="G43" s="28">
        <v>0</v>
      </c>
      <c r="H43" s="28">
        <v>0</v>
      </c>
      <c r="I43" s="28">
        <v>17</v>
      </c>
      <c r="J43" s="30">
        <v>0</v>
      </c>
      <c r="K43" s="7"/>
      <c r="M43" s="2"/>
      <c r="S43" s="2"/>
    </row>
    <row r="44" spans="1:19" ht="77.25" customHeight="1" thickBot="1">
      <c r="A44" s="10" t="s">
        <v>97</v>
      </c>
      <c r="B44" s="75" t="s">
        <v>98</v>
      </c>
      <c r="C44" s="99" t="s">
        <v>41</v>
      </c>
      <c r="D44" s="100" t="s">
        <v>99</v>
      </c>
      <c r="E44" s="46" t="s">
        <v>85</v>
      </c>
      <c r="F44" s="28">
        <f t="shared" si="3"/>
        <v>0</v>
      </c>
      <c r="G44" s="28">
        <v>0</v>
      </c>
      <c r="H44" s="28">
        <v>0</v>
      </c>
      <c r="I44" s="28">
        <v>0</v>
      </c>
      <c r="J44" s="30">
        <v>0</v>
      </c>
      <c r="K44" s="7"/>
      <c r="M44" s="2"/>
      <c r="S44" s="2"/>
    </row>
    <row r="45" spans="1:19" ht="82.5" customHeight="1" thickBot="1">
      <c r="A45" s="39" t="s">
        <v>270</v>
      </c>
      <c r="B45" s="126" t="s">
        <v>101</v>
      </c>
      <c r="C45" s="111" t="s">
        <v>30</v>
      </c>
      <c r="D45" s="127" t="s">
        <v>174</v>
      </c>
      <c r="E45" s="89" t="s">
        <v>100</v>
      </c>
      <c r="F45" s="28">
        <f t="shared" si="3"/>
        <v>2776</v>
      </c>
      <c r="G45" s="28">
        <v>113.5</v>
      </c>
      <c r="H45" s="28">
        <v>0</v>
      </c>
      <c r="I45" s="28">
        <v>2662.5</v>
      </c>
      <c r="J45" s="30">
        <v>0</v>
      </c>
      <c r="K45" s="7"/>
      <c r="M45" s="2"/>
      <c r="S45" s="2"/>
    </row>
    <row r="46" spans="1:19" ht="63" customHeight="1" thickBot="1">
      <c r="A46" s="39" t="s">
        <v>102</v>
      </c>
      <c r="B46" s="128" t="s">
        <v>103</v>
      </c>
      <c r="C46" s="111" t="s">
        <v>30</v>
      </c>
      <c r="D46" s="129" t="s">
        <v>175</v>
      </c>
      <c r="E46" s="109" t="s">
        <v>100</v>
      </c>
      <c r="F46" s="28">
        <f t="shared" si="3"/>
        <v>1317.5</v>
      </c>
      <c r="G46" s="28">
        <v>0</v>
      </c>
      <c r="H46" s="28">
        <v>478.8</v>
      </c>
      <c r="I46" s="28">
        <v>838.7</v>
      </c>
      <c r="J46" s="30">
        <v>0</v>
      </c>
      <c r="K46" s="7"/>
      <c r="M46" s="2"/>
      <c r="S46" s="2"/>
    </row>
    <row r="47" spans="1:19" ht="52.5" customHeight="1" thickBot="1">
      <c r="A47" s="39" t="s">
        <v>104</v>
      </c>
      <c r="B47" s="128" t="s">
        <v>107</v>
      </c>
      <c r="C47" s="111" t="s">
        <v>30</v>
      </c>
      <c r="D47" s="130" t="s">
        <v>268</v>
      </c>
      <c r="E47" s="113" t="s">
        <v>105</v>
      </c>
      <c r="F47" s="28">
        <f t="shared" si="3"/>
        <v>571</v>
      </c>
      <c r="G47" s="28">
        <v>0</v>
      </c>
      <c r="H47" s="28">
        <v>0</v>
      </c>
      <c r="I47" s="28">
        <v>571</v>
      </c>
      <c r="J47" s="30">
        <v>0</v>
      </c>
      <c r="K47" s="7"/>
      <c r="M47" s="2"/>
      <c r="S47" s="2"/>
    </row>
    <row r="48" spans="1:19" ht="63" customHeight="1" thickBot="1">
      <c r="A48" s="39" t="s">
        <v>106</v>
      </c>
      <c r="B48" s="128" t="s">
        <v>108</v>
      </c>
      <c r="C48" s="111" t="s">
        <v>96</v>
      </c>
      <c r="D48" s="130" t="s">
        <v>269</v>
      </c>
      <c r="E48" s="113" t="s">
        <v>100</v>
      </c>
      <c r="F48" s="28">
        <f t="shared" si="3"/>
        <v>5.4</v>
      </c>
      <c r="G48" s="28">
        <v>0</v>
      </c>
      <c r="H48" s="28">
        <v>0</v>
      </c>
      <c r="I48" s="28">
        <v>5.4</v>
      </c>
      <c r="J48" s="30">
        <v>0</v>
      </c>
      <c r="K48" s="7"/>
      <c r="M48" s="2"/>
      <c r="S48" s="2"/>
    </row>
    <row r="49" spans="1:19" ht="73.5" customHeight="1" thickBot="1">
      <c r="A49" s="39" t="s">
        <v>280</v>
      </c>
      <c r="B49" s="128" t="s">
        <v>109</v>
      </c>
      <c r="C49" s="111" t="s">
        <v>110</v>
      </c>
      <c r="D49" s="131" t="s">
        <v>176</v>
      </c>
      <c r="E49" s="113" t="s">
        <v>100</v>
      </c>
      <c r="F49" s="28">
        <f t="shared" si="3"/>
        <v>2.2000000000000002</v>
      </c>
      <c r="G49" s="28">
        <v>0</v>
      </c>
      <c r="H49" s="28">
        <v>2.2000000000000002</v>
      </c>
      <c r="I49" s="28">
        <v>0</v>
      </c>
      <c r="J49" s="30">
        <v>0</v>
      </c>
      <c r="K49" s="7"/>
      <c r="M49" s="2"/>
      <c r="S49" s="2"/>
    </row>
    <row r="50" spans="1:19" ht="63" customHeight="1" thickBot="1">
      <c r="A50" s="39" t="s">
        <v>111</v>
      </c>
      <c r="B50" s="128" t="s">
        <v>112</v>
      </c>
      <c r="C50" s="111" t="s">
        <v>41</v>
      </c>
      <c r="D50" s="131" t="s">
        <v>113</v>
      </c>
      <c r="E50" s="113" t="s">
        <v>100</v>
      </c>
      <c r="F50" s="28">
        <f t="shared" si="3"/>
        <v>0</v>
      </c>
      <c r="G50" s="28">
        <v>0</v>
      </c>
      <c r="H50" s="28">
        <v>0</v>
      </c>
      <c r="I50" s="28">
        <v>0</v>
      </c>
      <c r="J50" s="30">
        <v>0</v>
      </c>
      <c r="K50" s="7"/>
      <c r="M50" s="2"/>
      <c r="S50" s="2"/>
    </row>
    <row r="51" spans="1:19" ht="73.5" customHeight="1" thickBot="1">
      <c r="A51" s="10" t="s">
        <v>118</v>
      </c>
      <c r="B51" s="108" t="s">
        <v>127</v>
      </c>
      <c r="C51" s="92" t="s">
        <v>30</v>
      </c>
      <c r="D51" s="100" t="s">
        <v>259</v>
      </c>
      <c r="E51" s="109" t="s">
        <v>126</v>
      </c>
      <c r="F51" s="28">
        <f t="shared" si="3"/>
        <v>3175</v>
      </c>
      <c r="G51" s="28">
        <v>113.3</v>
      </c>
      <c r="H51" s="28">
        <v>0</v>
      </c>
      <c r="I51" s="28">
        <v>3061.7</v>
      </c>
      <c r="J51" s="30">
        <v>0</v>
      </c>
      <c r="K51" s="7"/>
      <c r="M51" s="2"/>
      <c r="S51" s="2"/>
    </row>
    <row r="52" spans="1:19" ht="63" customHeight="1" thickBot="1">
      <c r="A52" s="39" t="s">
        <v>129</v>
      </c>
      <c r="B52" s="110" t="s">
        <v>128</v>
      </c>
      <c r="C52" s="111" t="s">
        <v>30</v>
      </c>
      <c r="D52" s="112" t="s">
        <v>260</v>
      </c>
      <c r="E52" s="113" t="s">
        <v>126</v>
      </c>
      <c r="F52" s="28">
        <f t="shared" si="3"/>
        <v>3521.8</v>
      </c>
      <c r="G52" s="28">
        <v>0</v>
      </c>
      <c r="H52" s="28">
        <v>21.5</v>
      </c>
      <c r="I52" s="28">
        <v>3500.3</v>
      </c>
      <c r="J52" s="30">
        <v>0</v>
      </c>
      <c r="K52" s="7"/>
      <c r="M52" s="2"/>
      <c r="S52" s="2"/>
    </row>
    <row r="53" spans="1:19" ht="63" customHeight="1" thickBot="1">
      <c r="A53" s="39" t="s">
        <v>130</v>
      </c>
      <c r="B53" s="110" t="s">
        <v>131</v>
      </c>
      <c r="C53" s="111" t="s">
        <v>30</v>
      </c>
      <c r="D53" s="112" t="s">
        <v>261</v>
      </c>
      <c r="E53" s="113" t="s">
        <v>126</v>
      </c>
      <c r="F53" s="28">
        <f t="shared" si="3"/>
        <v>7162.9</v>
      </c>
      <c r="G53" s="28">
        <v>0</v>
      </c>
      <c r="H53" s="28">
        <v>4195</v>
      </c>
      <c r="I53" s="28">
        <v>2967.9</v>
      </c>
      <c r="J53" s="30">
        <v>0</v>
      </c>
      <c r="K53" s="7"/>
      <c r="M53" s="2"/>
      <c r="S53" s="2"/>
    </row>
    <row r="54" spans="1:19" ht="51" customHeight="1" thickBot="1">
      <c r="A54" s="39" t="s">
        <v>132</v>
      </c>
      <c r="B54" s="110" t="s">
        <v>133</v>
      </c>
      <c r="C54" s="111" t="s">
        <v>134</v>
      </c>
      <c r="D54" s="112" t="s">
        <v>262</v>
      </c>
      <c r="E54" s="113" t="s">
        <v>126</v>
      </c>
      <c r="F54" s="28">
        <f t="shared" si="3"/>
        <v>85.4</v>
      </c>
      <c r="G54" s="28">
        <v>0</v>
      </c>
      <c r="H54" s="28">
        <v>0</v>
      </c>
      <c r="I54" s="28">
        <v>85.4</v>
      </c>
      <c r="J54" s="30">
        <v>0</v>
      </c>
      <c r="K54" s="7"/>
      <c r="M54" s="2"/>
      <c r="S54" s="2"/>
    </row>
    <row r="55" spans="1:19" ht="50.25" customHeight="1" thickBot="1">
      <c r="A55" s="39" t="s">
        <v>135</v>
      </c>
      <c r="B55" s="110" t="s">
        <v>136</v>
      </c>
      <c r="C55" s="111" t="s">
        <v>96</v>
      </c>
      <c r="D55" s="35" t="s">
        <v>263</v>
      </c>
      <c r="E55" s="114" t="s">
        <v>126</v>
      </c>
      <c r="F55" s="28">
        <f t="shared" si="3"/>
        <v>40.200000000000003</v>
      </c>
      <c r="G55" s="28">
        <v>0</v>
      </c>
      <c r="H55" s="28">
        <v>0</v>
      </c>
      <c r="I55" s="28">
        <v>40.200000000000003</v>
      </c>
      <c r="J55" s="30">
        <v>0</v>
      </c>
      <c r="K55" s="7"/>
      <c r="M55" s="2"/>
      <c r="S55" s="2"/>
    </row>
    <row r="56" spans="1:19" ht="59.25" customHeight="1" thickBot="1">
      <c r="A56" s="39" t="s">
        <v>137</v>
      </c>
      <c r="B56" s="110" t="s">
        <v>138</v>
      </c>
      <c r="C56" s="111" t="s">
        <v>139</v>
      </c>
      <c r="D56" s="35" t="s">
        <v>144</v>
      </c>
      <c r="E56" s="115" t="s">
        <v>126</v>
      </c>
      <c r="F56" s="28">
        <f t="shared" si="3"/>
        <v>0</v>
      </c>
      <c r="G56" s="28">
        <v>0</v>
      </c>
      <c r="H56" s="28">
        <v>0</v>
      </c>
      <c r="I56" s="28">
        <v>0</v>
      </c>
      <c r="J56" s="30">
        <v>0</v>
      </c>
      <c r="K56" s="7"/>
      <c r="M56" s="2"/>
      <c r="S56" s="2"/>
    </row>
    <row r="57" spans="1:19" ht="100.5" customHeight="1" thickBot="1">
      <c r="A57" s="10" t="s">
        <v>140</v>
      </c>
      <c r="B57" s="108" t="s">
        <v>142</v>
      </c>
      <c r="C57" s="92" t="s">
        <v>143</v>
      </c>
      <c r="D57" s="116" t="s">
        <v>145</v>
      </c>
      <c r="E57" s="113" t="s">
        <v>126</v>
      </c>
      <c r="F57" s="28">
        <f t="shared" si="3"/>
        <v>0</v>
      </c>
      <c r="G57" s="28">
        <v>0</v>
      </c>
      <c r="H57" s="28">
        <v>0</v>
      </c>
      <c r="I57" s="28">
        <v>0</v>
      </c>
      <c r="J57" s="30">
        <v>0</v>
      </c>
      <c r="K57" s="7"/>
      <c r="M57" s="2"/>
      <c r="S57" s="2"/>
    </row>
    <row r="58" spans="1:19" s="117" customFormat="1" ht="63" customHeight="1" thickBot="1">
      <c r="A58" s="39" t="s">
        <v>141</v>
      </c>
      <c r="B58" s="110" t="s">
        <v>146</v>
      </c>
      <c r="C58" s="111" t="s">
        <v>147</v>
      </c>
      <c r="D58" s="116" t="s">
        <v>148</v>
      </c>
      <c r="E58" s="113" t="s">
        <v>126</v>
      </c>
      <c r="F58" s="28">
        <f t="shared" si="3"/>
        <v>0</v>
      </c>
      <c r="G58" s="28">
        <v>0</v>
      </c>
      <c r="H58" s="28">
        <v>0</v>
      </c>
      <c r="I58" s="28">
        <v>0</v>
      </c>
      <c r="J58" s="30">
        <v>0</v>
      </c>
      <c r="K58" s="7"/>
      <c r="M58" s="118"/>
      <c r="S58" s="118"/>
    </row>
    <row r="59" spans="1:19" ht="66" customHeight="1" thickBot="1">
      <c r="A59" s="39" t="s">
        <v>281</v>
      </c>
      <c r="B59" s="41" t="s">
        <v>115</v>
      </c>
      <c r="C59" s="40" t="s">
        <v>30</v>
      </c>
      <c r="D59" s="38" t="s">
        <v>230</v>
      </c>
      <c r="E59" s="52" t="s">
        <v>114</v>
      </c>
      <c r="F59" s="28">
        <f t="shared" ref="F59:F82" si="4">G59+H59+I59+J59</f>
        <v>2992.3</v>
      </c>
      <c r="G59" s="28">
        <v>0</v>
      </c>
      <c r="H59" s="28">
        <v>113.3</v>
      </c>
      <c r="I59" s="28">
        <v>2879</v>
      </c>
      <c r="J59" s="30">
        <v>0</v>
      </c>
      <c r="K59" s="7"/>
      <c r="M59" s="2"/>
      <c r="S59" s="2"/>
    </row>
    <row r="60" spans="1:19" ht="102" customHeight="1" thickBot="1">
      <c r="A60" s="39" t="s">
        <v>149</v>
      </c>
      <c r="B60" s="41" t="s">
        <v>117</v>
      </c>
      <c r="C60" s="40" t="s">
        <v>30</v>
      </c>
      <c r="D60" s="88" t="s">
        <v>231</v>
      </c>
      <c r="E60" s="48" t="s">
        <v>116</v>
      </c>
      <c r="F60" s="28">
        <f t="shared" si="4"/>
        <v>2612</v>
      </c>
      <c r="G60" s="28">
        <v>0</v>
      </c>
      <c r="H60" s="28">
        <v>0</v>
      </c>
      <c r="I60" s="28">
        <v>2612</v>
      </c>
      <c r="J60" s="30">
        <v>0</v>
      </c>
      <c r="K60" s="7"/>
      <c r="M60" s="2"/>
      <c r="S60" s="2"/>
    </row>
    <row r="61" spans="1:19" ht="69" customHeight="1" thickBot="1">
      <c r="A61" s="10" t="s">
        <v>150</v>
      </c>
      <c r="B61" s="43" t="s">
        <v>119</v>
      </c>
      <c r="C61" s="34" t="s">
        <v>30</v>
      </c>
      <c r="D61" s="38" t="s">
        <v>232</v>
      </c>
      <c r="E61" s="47" t="s">
        <v>114</v>
      </c>
      <c r="F61" s="28">
        <f t="shared" si="4"/>
        <v>4754.3999999999996</v>
      </c>
      <c r="G61" s="28">
        <v>0</v>
      </c>
      <c r="H61" s="28">
        <v>3319.2</v>
      </c>
      <c r="I61" s="28">
        <v>1435.2</v>
      </c>
      <c r="J61" s="30">
        <v>0</v>
      </c>
      <c r="K61" s="7"/>
      <c r="M61" s="2"/>
      <c r="S61" s="2"/>
    </row>
    <row r="62" spans="1:19" ht="63" customHeight="1" thickBot="1">
      <c r="A62" s="39" t="s">
        <v>151</v>
      </c>
      <c r="B62" s="44" t="s">
        <v>120</v>
      </c>
      <c r="C62" s="40" t="s">
        <v>30</v>
      </c>
      <c r="D62" s="38" t="s">
        <v>233</v>
      </c>
      <c r="E62" s="45" t="s">
        <v>114</v>
      </c>
      <c r="F62" s="28">
        <f t="shared" si="4"/>
        <v>40</v>
      </c>
      <c r="G62" s="28">
        <v>0</v>
      </c>
      <c r="H62" s="28">
        <v>20</v>
      </c>
      <c r="I62" s="28">
        <v>20</v>
      </c>
      <c r="J62" s="30">
        <v>0</v>
      </c>
      <c r="K62" s="7"/>
      <c r="M62" s="2"/>
      <c r="S62" s="2"/>
    </row>
    <row r="63" spans="1:19" ht="69.75" customHeight="1" thickBot="1">
      <c r="A63" s="39" t="s">
        <v>152</v>
      </c>
      <c r="B63" s="44" t="s">
        <v>125</v>
      </c>
      <c r="C63" s="34" t="s">
        <v>121</v>
      </c>
      <c r="D63" s="38" t="s">
        <v>234</v>
      </c>
      <c r="E63" s="45" t="s">
        <v>114</v>
      </c>
      <c r="F63" s="28">
        <f t="shared" si="4"/>
        <v>20</v>
      </c>
      <c r="G63" s="28">
        <v>0</v>
      </c>
      <c r="H63" s="28">
        <v>0</v>
      </c>
      <c r="I63" s="28">
        <v>20</v>
      </c>
      <c r="J63" s="30">
        <v>0</v>
      </c>
      <c r="K63" s="7"/>
      <c r="M63" s="2"/>
      <c r="S63" s="2"/>
    </row>
    <row r="64" spans="1:19" ht="83.25" customHeight="1" thickBot="1">
      <c r="A64" s="10" t="s">
        <v>153</v>
      </c>
      <c r="B64" s="33" t="s">
        <v>122</v>
      </c>
      <c r="C64" s="7" t="s">
        <v>123</v>
      </c>
      <c r="D64" s="89" t="s">
        <v>124</v>
      </c>
      <c r="E64" s="53" t="s">
        <v>114</v>
      </c>
      <c r="F64" s="28">
        <f t="shared" si="4"/>
        <v>0</v>
      </c>
      <c r="G64" s="28">
        <v>0</v>
      </c>
      <c r="H64" s="28">
        <v>0</v>
      </c>
      <c r="I64" s="28">
        <v>0</v>
      </c>
      <c r="J64" s="30">
        <v>0</v>
      </c>
      <c r="K64" s="7"/>
      <c r="M64" s="2"/>
      <c r="S64" s="2"/>
    </row>
    <row r="65" spans="1:19" ht="61.5" customHeight="1" thickBot="1">
      <c r="A65" s="10" t="s">
        <v>154</v>
      </c>
      <c r="B65" s="132" t="s">
        <v>181</v>
      </c>
      <c r="C65" s="11" t="s">
        <v>194</v>
      </c>
      <c r="D65" s="11" t="s">
        <v>271</v>
      </c>
      <c r="E65" s="11" t="s">
        <v>184</v>
      </c>
      <c r="F65" s="133">
        <f t="shared" si="4"/>
        <v>8054.9</v>
      </c>
      <c r="G65" s="133">
        <v>0</v>
      </c>
      <c r="H65" s="133">
        <v>283.2</v>
      </c>
      <c r="I65" s="133">
        <v>7771.7</v>
      </c>
      <c r="J65" s="134">
        <v>0</v>
      </c>
      <c r="K65" s="7"/>
      <c r="M65" s="2"/>
      <c r="S65" s="2"/>
    </row>
    <row r="66" spans="1:19" s="117" customFormat="1" ht="60.75" customHeight="1" thickBot="1">
      <c r="A66" s="10" t="s">
        <v>282</v>
      </c>
      <c r="B66" s="132" t="s">
        <v>182</v>
      </c>
      <c r="C66" s="11" t="s">
        <v>183</v>
      </c>
      <c r="D66" s="11" t="s">
        <v>272</v>
      </c>
      <c r="E66" s="11" t="s">
        <v>184</v>
      </c>
      <c r="F66" s="28">
        <f t="shared" si="4"/>
        <v>0</v>
      </c>
      <c r="G66" s="28">
        <v>0</v>
      </c>
      <c r="H66" s="28">
        <v>0</v>
      </c>
      <c r="I66" s="28">
        <v>0</v>
      </c>
      <c r="J66" s="30">
        <v>0</v>
      </c>
      <c r="K66" s="7"/>
      <c r="M66" s="118"/>
      <c r="S66" s="118"/>
    </row>
    <row r="67" spans="1:19" s="50" customFormat="1" ht="50.25" customHeight="1" thickBot="1">
      <c r="A67" s="10" t="s">
        <v>283</v>
      </c>
      <c r="B67" s="135" t="s">
        <v>186</v>
      </c>
      <c r="C67" s="11" t="s">
        <v>273</v>
      </c>
      <c r="D67" s="11" t="s">
        <v>279</v>
      </c>
      <c r="E67" s="11" t="s">
        <v>184</v>
      </c>
      <c r="F67" s="133">
        <f t="shared" si="4"/>
        <v>18515.7</v>
      </c>
      <c r="G67" s="133">
        <v>0</v>
      </c>
      <c r="H67" s="133">
        <v>8066.2</v>
      </c>
      <c r="I67" s="133">
        <v>10449.5</v>
      </c>
      <c r="J67" s="134">
        <v>0</v>
      </c>
      <c r="K67" s="7"/>
      <c r="M67" s="51"/>
      <c r="S67" s="51"/>
    </row>
    <row r="68" spans="1:19" ht="50.25" customHeight="1" thickBot="1">
      <c r="A68" s="10" t="s">
        <v>284</v>
      </c>
      <c r="B68" s="132" t="s">
        <v>188</v>
      </c>
      <c r="C68" s="11" t="s">
        <v>41</v>
      </c>
      <c r="D68" s="11" t="s">
        <v>189</v>
      </c>
      <c r="E68" s="11" t="s">
        <v>184</v>
      </c>
      <c r="F68" s="133">
        <f t="shared" si="4"/>
        <v>650</v>
      </c>
      <c r="G68" s="133">
        <v>0</v>
      </c>
      <c r="H68" s="133">
        <v>650</v>
      </c>
      <c r="I68" s="133">
        <v>0</v>
      </c>
      <c r="J68" s="134">
        <v>0</v>
      </c>
      <c r="K68" s="7"/>
      <c r="M68" s="2"/>
      <c r="S68" s="2"/>
    </row>
    <row r="69" spans="1:19" ht="53.25" customHeight="1" thickBot="1">
      <c r="A69" s="10" t="s">
        <v>180</v>
      </c>
      <c r="B69" s="132" t="s">
        <v>274</v>
      </c>
      <c r="C69" s="136" t="s">
        <v>74</v>
      </c>
      <c r="D69" s="136" t="s">
        <v>275</v>
      </c>
      <c r="E69" s="136" t="s">
        <v>184</v>
      </c>
      <c r="F69" s="133">
        <f t="shared" si="4"/>
        <v>21285.599999999999</v>
      </c>
      <c r="G69" s="49">
        <v>16506.599999999999</v>
      </c>
      <c r="H69" s="49">
        <v>4779</v>
      </c>
      <c r="I69" s="49">
        <v>0</v>
      </c>
      <c r="J69" s="134">
        <v>0</v>
      </c>
      <c r="K69" s="7"/>
      <c r="M69" s="2"/>
      <c r="S69" s="2"/>
    </row>
    <row r="70" spans="1:19" s="117" customFormat="1" ht="65.25" customHeight="1" thickBot="1">
      <c r="A70" s="96" t="s">
        <v>185</v>
      </c>
      <c r="B70" s="132" t="s">
        <v>276</v>
      </c>
      <c r="C70" s="11" t="s">
        <v>277</v>
      </c>
      <c r="D70" s="11" t="s">
        <v>278</v>
      </c>
      <c r="E70" s="11" t="s">
        <v>184</v>
      </c>
      <c r="F70" s="103">
        <f t="shared" si="4"/>
        <v>1381</v>
      </c>
      <c r="G70" s="103">
        <v>0</v>
      </c>
      <c r="H70" s="103">
        <v>1381</v>
      </c>
      <c r="I70" s="103">
        <v>0</v>
      </c>
      <c r="J70" s="104">
        <v>0</v>
      </c>
      <c r="K70" s="105"/>
      <c r="M70" s="118"/>
      <c r="S70" s="118"/>
    </row>
    <row r="71" spans="1:19" ht="66" customHeight="1" thickBot="1">
      <c r="A71" s="96" t="s">
        <v>187</v>
      </c>
      <c r="B71" s="132" t="s">
        <v>192</v>
      </c>
      <c r="C71" s="11" t="s">
        <v>168</v>
      </c>
      <c r="D71" s="11" t="s">
        <v>193</v>
      </c>
      <c r="E71" s="11" t="s">
        <v>184</v>
      </c>
      <c r="F71" s="103">
        <f t="shared" si="4"/>
        <v>0</v>
      </c>
      <c r="G71" s="122">
        <v>0</v>
      </c>
      <c r="H71" s="122">
        <v>0</v>
      </c>
      <c r="I71" s="122">
        <v>0</v>
      </c>
      <c r="J71" s="104">
        <v>0</v>
      </c>
      <c r="K71" s="105"/>
      <c r="M71" s="2"/>
      <c r="S71" s="2"/>
    </row>
    <row r="72" spans="1:19" ht="67.5" customHeight="1" thickBot="1">
      <c r="A72" s="96" t="s">
        <v>190</v>
      </c>
      <c r="B72" s="119" t="s">
        <v>196</v>
      </c>
      <c r="C72" s="120" t="s">
        <v>30</v>
      </c>
      <c r="D72" s="120" t="s">
        <v>264</v>
      </c>
      <c r="E72" s="121" t="s">
        <v>195</v>
      </c>
      <c r="F72" s="103">
        <f t="shared" si="4"/>
        <v>666</v>
      </c>
      <c r="G72" s="122">
        <v>0</v>
      </c>
      <c r="H72" s="122">
        <v>21.5</v>
      </c>
      <c r="I72" s="122">
        <v>644.5</v>
      </c>
      <c r="J72" s="104">
        <v>0</v>
      </c>
      <c r="K72" s="105"/>
      <c r="M72" s="2"/>
      <c r="S72" s="2"/>
    </row>
    <row r="73" spans="1:19" ht="54.75" customHeight="1" thickBot="1">
      <c r="A73" s="96" t="s">
        <v>191</v>
      </c>
      <c r="B73" s="123" t="s">
        <v>200</v>
      </c>
      <c r="C73" s="7" t="s">
        <v>30</v>
      </c>
      <c r="D73" s="34" t="s">
        <v>265</v>
      </c>
      <c r="E73" s="7" t="s">
        <v>195</v>
      </c>
      <c r="F73" s="103">
        <f t="shared" si="4"/>
        <v>339.6</v>
      </c>
      <c r="G73" s="122">
        <v>0</v>
      </c>
      <c r="H73" s="122">
        <v>0</v>
      </c>
      <c r="I73" s="122">
        <v>339.6</v>
      </c>
      <c r="J73" s="104">
        <v>0</v>
      </c>
      <c r="K73" s="105"/>
      <c r="M73" s="2"/>
      <c r="S73" s="2"/>
    </row>
    <row r="74" spans="1:19" ht="63.75" customHeight="1" thickBot="1">
      <c r="A74" s="96" t="s">
        <v>197</v>
      </c>
      <c r="B74" s="119" t="s">
        <v>202</v>
      </c>
      <c r="C74" s="120" t="s">
        <v>30</v>
      </c>
      <c r="D74" s="120" t="s">
        <v>266</v>
      </c>
      <c r="E74" s="120" t="s">
        <v>195</v>
      </c>
      <c r="F74" s="103">
        <f t="shared" si="4"/>
        <v>5632.0999999999995</v>
      </c>
      <c r="G74" s="122">
        <v>283.2</v>
      </c>
      <c r="H74" s="122">
        <v>875</v>
      </c>
      <c r="I74" s="122">
        <v>4473.8999999999996</v>
      </c>
      <c r="J74" s="104">
        <v>0</v>
      </c>
      <c r="K74" s="105"/>
      <c r="M74" s="2"/>
      <c r="S74" s="2"/>
    </row>
    <row r="75" spans="1:19" ht="66" customHeight="1" thickBot="1">
      <c r="A75" s="96" t="s">
        <v>198</v>
      </c>
      <c r="B75" s="64" t="s">
        <v>204</v>
      </c>
      <c r="C75" s="7" t="s">
        <v>30</v>
      </c>
      <c r="D75" s="7" t="s">
        <v>267</v>
      </c>
      <c r="E75" s="124" t="s">
        <v>195</v>
      </c>
      <c r="F75" s="103">
        <f t="shared" si="4"/>
        <v>20593.400000000001</v>
      </c>
      <c r="G75" s="122">
        <v>0</v>
      </c>
      <c r="H75" s="122">
        <v>11423.2</v>
      </c>
      <c r="I75" s="122">
        <v>9170.2000000000007</v>
      </c>
      <c r="J75" s="104">
        <v>0</v>
      </c>
      <c r="K75" s="105"/>
      <c r="M75" s="2"/>
      <c r="S75" s="2"/>
    </row>
    <row r="76" spans="1:19" ht="79.5" customHeight="1" thickBot="1">
      <c r="A76" s="96" t="s">
        <v>199</v>
      </c>
      <c r="B76" s="125" t="s">
        <v>208</v>
      </c>
      <c r="C76" s="120" t="s">
        <v>48</v>
      </c>
      <c r="D76" s="120" t="s">
        <v>207</v>
      </c>
      <c r="E76" s="121" t="s">
        <v>195</v>
      </c>
      <c r="F76" s="103">
        <f t="shared" si="4"/>
        <v>0</v>
      </c>
      <c r="G76" s="122">
        <v>0</v>
      </c>
      <c r="H76" s="122">
        <v>0</v>
      </c>
      <c r="I76" s="122">
        <v>0</v>
      </c>
      <c r="J76" s="104">
        <v>0</v>
      </c>
      <c r="K76" s="105"/>
      <c r="M76" s="2"/>
      <c r="S76" s="2"/>
    </row>
    <row r="77" spans="1:19" ht="68.25" customHeight="1" thickBot="1">
      <c r="A77" s="96" t="s">
        <v>201</v>
      </c>
      <c r="B77" s="125" t="s">
        <v>209</v>
      </c>
      <c r="C77" s="120" t="s">
        <v>48</v>
      </c>
      <c r="D77" s="120" t="s">
        <v>210</v>
      </c>
      <c r="E77" s="120" t="s">
        <v>195</v>
      </c>
      <c r="F77" s="103">
        <f t="shared" si="4"/>
        <v>0</v>
      </c>
      <c r="G77" s="103">
        <v>0</v>
      </c>
      <c r="H77" s="103">
        <v>0</v>
      </c>
      <c r="I77" s="103">
        <v>0</v>
      </c>
      <c r="J77" s="104">
        <v>0</v>
      </c>
      <c r="K77" s="105"/>
      <c r="M77" s="2"/>
      <c r="S77" s="2"/>
    </row>
    <row r="78" spans="1:19" ht="93" customHeight="1" thickBot="1">
      <c r="A78" s="96" t="s">
        <v>203</v>
      </c>
      <c r="B78" s="64" t="s">
        <v>212</v>
      </c>
      <c r="C78" s="7" t="s">
        <v>215</v>
      </c>
      <c r="D78" s="7" t="s">
        <v>213</v>
      </c>
      <c r="E78" s="7" t="s">
        <v>195</v>
      </c>
      <c r="F78" s="103">
        <f t="shared" si="4"/>
        <v>0</v>
      </c>
      <c r="G78" s="103">
        <v>0</v>
      </c>
      <c r="H78" s="103">
        <v>0</v>
      </c>
      <c r="I78" s="103">
        <v>0</v>
      </c>
      <c r="J78" s="104">
        <v>0</v>
      </c>
      <c r="K78" s="105"/>
      <c r="M78" s="2"/>
      <c r="S78" s="2"/>
    </row>
    <row r="79" spans="1:19" ht="65.25" customHeight="1" thickBot="1">
      <c r="A79" s="96" t="s">
        <v>205</v>
      </c>
      <c r="B79" s="101" t="s">
        <v>216</v>
      </c>
      <c r="C79" s="7" t="s">
        <v>30</v>
      </c>
      <c r="D79" s="7" t="s">
        <v>235</v>
      </c>
      <c r="E79" s="102" t="s">
        <v>217</v>
      </c>
      <c r="F79" s="103">
        <f t="shared" si="4"/>
        <v>2160.9</v>
      </c>
      <c r="G79" s="103">
        <v>113.3</v>
      </c>
      <c r="H79" s="103">
        <v>0.9</v>
      </c>
      <c r="I79" s="103">
        <v>2046.7</v>
      </c>
      <c r="J79" s="104">
        <v>0</v>
      </c>
      <c r="K79" s="105"/>
      <c r="M79" s="2"/>
      <c r="S79" s="2"/>
    </row>
    <row r="80" spans="1:19" ht="64.5" customHeight="1" thickBot="1">
      <c r="A80" s="96" t="s">
        <v>206</v>
      </c>
      <c r="B80" s="101" t="s">
        <v>218</v>
      </c>
      <c r="C80" s="34" t="s">
        <v>30</v>
      </c>
      <c r="D80" s="7" t="s">
        <v>236</v>
      </c>
      <c r="E80" s="48" t="s">
        <v>217</v>
      </c>
      <c r="F80" s="103">
        <f t="shared" si="4"/>
        <v>1122.3</v>
      </c>
      <c r="G80" s="103">
        <v>0</v>
      </c>
      <c r="H80" s="103">
        <v>564.5</v>
      </c>
      <c r="I80" s="103">
        <v>557.79999999999995</v>
      </c>
      <c r="J80" s="104">
        <v>0</v>
      </c>
      <c r="K80" s="105"/>
      <c r="M80" s="2"/>
      <c r="S80" s="2"/>
    </row>
    <row r="81" spans="1:19" ht="51.75" customHeight="1" thickBot="1">
      <c r="A81" s="96" t="s">
        <v>211</v>
      </c>
      <c r="B81" s="106" t="s">
        <v>219</v>
      </c>
      <c r="C81" s="7" t="s">
        <v>30</v>
      </c>
      <c r="D81" s="34" t="s">
        <v>237</v>
      </c>
      <c r="E81" s="107" t="s">
        <v>217</v>
      </c>
      <c r="F81" s="103">
        <f t="shared" si="4"/>
        <v>345.5</v>
      </c>
      <c r="G81" s="103">
        <v>0</v>
      </c>
      <c r="H81" s="103">
        <v>0</v>
      </c>
      <c r="I81" s="103">
        <v>345.5</v>
      </c>
      <c r="J81" s="104">
        <v>0</v>
      </c>
      <c r="K81" s="105"/>
      <c r="M81" s="2"/>
      <c r="S81" s="2"/>
    </row>
    <row r="82" spans="1:19" ht="63.75" customHeight="1" thickBot="1">
      <c r="A82" s="96" t="s">
        <v>214</v>
      </c>
      <c r="B82" s="106" t="s">
        <v>220</v>
      </c>
      <c r="C82" s="7" t="s">
        <v>96</v>
      </c>
      <c r="D82" s="7" t="s">
        <v>238</v>
      </c>
      <c r="E82" s="53" t="s">
        <v>217</v>
      </c>
      <c r="F82" s="103">
        <f t="shared" si="4"/>
        <v>0</v>
      </c>
      <c r="G82" s="103">
        <v>0</v>
      </c>
      <c r="H82" s="103">
        <v>0</v>
      </c>
      <c r="I82" s="103">
        <v>0</v>
      </c>
      <c r="J82" s="104">
        <v>0</v>
      </c>
      <c r="K82" s="105"/>
      <c r="M82" s="2"/>
      <c r="S82" s="2"/>
    </row>
    <row r="83" spans="1:19" ht="63" customHeight="1" thickBot="1">
      <c r="A83" s="96" t="s">
        <v>285</v>
      </c>
      <c r="B83" s="106" t="s">
        <v>221</v>
      </c>
      <c r="C83" s="7" t="s">
        <v>123</v>
      </c>
      <c r="D83" s="7" t="s">
        <v>222</v>
      </c>
      <c r="E83" s="53" t="s">
        <v>217</v>
      </c>
      <c r="F83" s="103">
        <v>0</v>
      </c>
      <c r="G83" s="103">
        <v>0</v>
      </c>
      <c r="H83" s="103">
        <v>0</v>
      </c>
      <c r="I83" s="103">
        <v>0</v>
      </c>
      <c r="J83" s="104">
        <v>0</v>
      </c>
      <c r="K83" s="105"/>
      <c r="M83" s="2"/>
      <c r="S83" s="2"/>
    </row>
    <row r="84" spans="1:19" ht="20.25" customHeight="1" thickBot="1">
      <c r="A84" s="151" t="s">
        <v>65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3"/>
      <c r="M84" s="2"/>
      <c r="S84" s="2"/>
    </row>
    <row r="85" spans="1:19" ht="18.75" customHeight="1" thickBot="1">
      <c r="A85" s="151" t="s">
        <v>173</v>
      </c>
      <c r="B85" s="152"/>
      <c r="C85" s="152"/>
      <c r="D85" s="152"/>
      <c r="E85" s="152"/>
      <c r="F85" s="152"/>
      <c r="G85" s="152"/>
      <c r="H85" s="152"/>
      <c r="I85" s="152"/>
      <c r="J85" s="152"/>
      <c r="K85" s="153"/>
      <c r="M85" s="2"/>
      <c r="S85" s="2"/>
    </row>
    <row r="86" spans="1:19" ht="20.25" customHeight="1" thickBot="1">
      <c r="A86" s="151" t="s">
        <v>286</v>
      </c>
      <c r="B86" s="152"/>
      <c r="C86" s="152"/>
      <c r="D86" s="152"/>
      <c r="E86" s="152"/>
      <c r="F86" s="152"/>
      <c r="G86" s="152"/>
      <c r="H86" s="152"/>
      <c r="I86" s="152"/>
      <c r="J86" s="152"/>
      <c r="K86" s="153"/>
      <c r="M86" s="2"/>
      <c r="S86" s="2"/>
    </row>
    <row r="87" spans="1:19" ht="23.45" customHeight="1" thickBot="1">
      <c r="A87" s="151" t="s">
        <v>287</v>
      </c>
      <c r="B87" s="154"/>
      <c r="C87" s="154"/>
      <c r="D87" s="154"/>
      <c r="E87" s="154"/>
      <c r="F87" s="154"/>
      <c r="G87" s="154"/>
      <c r="H87" s="154"/>
      <c r="I87" s="154"/>
      <c r="J87" s="154"/>
      <c r="K87" s="155"/>
      <c r="M87" s="2"/>
      <c r="S87" s="2"/>
    </row>
    <row r="89" spans="1:19" s="181" customFormat="1" ht="18.75">
      <c r="B89" s="181" t="s">
        <v>288</v>
      </c>
      <c r="J89" s="181" t="s">
        <v>289</v>
      </c>
    </row>
  </sheetData>
  <mergeCells count="19">
    <mergeCell ref="F5:F6"/>
    <mergeCell ref="G5:J5"/>
    <mergeCell ref="A32:K32"/>
    <mergeCell ref="I1:K1"/>
    <mergeCell ref="A85:K85"/>
    <mergeCell ref="A86:K86"/>
    <mergeCell ref="A87:K87"/>
    <mergeCell ref="B2:J2"/>
    <mergeCell ref="A4:A6"/>
    <mergeCell ref="B4:B6"/>
    <mergeCell ref="C4:C6"/>
    <mergeCell ref="D4:D6"/>
    <mergeCell ref="E4:E6"/>
    <mergeCell ref="F4:J4"/>
    <mergeCell ref="A84:K84"/>
    <mergeCell ref="A23:K23"/>
    <mergeCell ref="A8:K8"/>
    <mergeCell ref="A9:K9"/>
    <mergeCell ref="K4:K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Боева Анна Михайловна</dc:creator>
  <cp:lastModifiedBy>Ефременкова</cp:lastModifiedBy>
  <cp:revision>97</cp:revision>
  <cp:lastPrinted>2024-02-12T11:59:43Z</cp:lastPrinted>
  <dcterms:created xsi:type="dcterms:W3CDTF">2020-03-11T11:33:21Z</dcterms:created>
  <dcterms:modified xsi:type="dcterms:W3CDTF">2024-02-12T12:05:13Z</dcterms:modified>
  <cp:version>0906.0100.01</cp:version>
</cp:coreProperties>
</file>